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leung\Downloads\"/>
    </mc:Choice>
  </mc:AlternateContent>
  <bookViews>
    <workbookView xWindow="0" yWindow="0" windowWidth="20160" windowHeight="9144"/>
  </bookViews>
  <sheets>
    <sheet name="Expense Report" sheetId="1" r:id="rId1"/>
    <sheet name="Job List" sheetId="2" state="hidden" r:id="rId2"/>
    <sheet name="Class List" sheetId="3" state="hidden" r:id="rId3"/>
    <sheet name="Account List" sheetId="5" state="hidden" r:id="rId4"/>
    <sheet name="Chart of Accounts" sheetId="4" state="hidden" r:id="rId5"/>
  </sheets>
  <definedNames>
    <definedName name="BeginDate">'Expense Report'!$D$4</definedName>
    <definedName name="EndDate">'Expense Report'!#REF!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leageRate">'Expense Report'!#REF!</definedName>
    <definedName name="_xlnm.Print_Titles" localSheetId="0">'Expense Report'!$8:$8</definedName>
    <definedName name="_xlnm.Print_Titles" localSheetId="1">'Job List'!$1:$1</definedName>
    <definedName name="QBCANSUPPORTUPDATE" localSheetId="1">FALSE</definedName>
    <definedName name="QBCOMPANYFILENAME" localSheetId="1">"D:\Data Files\Quickbooks Premier 2017\Cornerstone Trinity Baptist Church.QBW"</definedName>
    <definedName name="QBENDDATE" localSheetId="1">20180411</definedName>
    <definedName name="QBHEADERSONSCREEN" localSheetId="1">FALSE</definedName>
    <definedName name="QBMETADATASIZE" localSheetId="1">0</definedName>
    <definedName name="QBPRESERVECOLOR" localSheetId="1">TRUE</definedName>
    <definedName name="QBPRESERVEFONT" localSheetId="1">TRUE</definedName>
    <definedName name="QBPRESERVEROWHEIGHT" localSheetId="1">FALSE</definedName>
    <definedName name="QBPRESERVESPACE" localSheetId="1">FALSE</definedName>
    <definedName name="QBREPORTCOLAXIS" localSheetId="1">0</definedName>
    <definedName name="QBREPORTCOMPANYID" localSheetId="1">"c5c8bc8e787e46608abff46fc4752668"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76</definedName>
    <definedName name="QBREPORTSUBCOLAXIS" localSheetId="1">0</definedName>
    <definedName name="QBREPORTTYPE" localSheetId="1">364</definedName>
    <definedName name="QBROWHEADERS" localSheetId="1">0</definedName>
    <definedName name="QBSTARTDATE" localSheetId="1">20180411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comments1.xml><?xml version="1.0" encoding="utf-8"?>
<comments xmlns="http://schemas.openxmlformats.org/spreadsheetml/2006/main">
  <authors>
    <author>IT Department</author>
  </authors>
  <commentList>
    <comment ref="F33" authorId="0" shapeId="0">
      <text>
        <r>
          <rPr>
            <b/>
            <sz val="9"/>
            <color indexed="81"/>
            <rFont val="Tahoma"/>
            <charset val="1"/>
          </rPr>
          <t>IT Department:</t>
        </r>
        <r>
          <rPr>
            <sz val="9"/>
            <color indexed="81"/>
            <rFont val="Tahoma"/>
            <charset val="1"/>
          </rPr>
          <t xml:space="preserve">
CTX: Clifton Jang
CTBC: Danny Yee</t>
        </r>
      </text>
    </comment>
  </commentList>
</comments>
</file>

<file path=xl/sharedStrings.xml><?xml version="1.0" encoding="utf-8"?>
<sst xmlns="http://schemas.openxmlformats.org/spreadsheetml/2006/main" count="663" uniqueCount="344">
  <si>
    <t>Expense Report</t>
  </si>
  <si>
    <t>EXPENSE REPORT TOTAL</t>
  </si>
  <si>
    <t>Description</t>
  </si>
  <si>
    <t>Cornerstone Trinity Baptist Church</t>
  </si>
  <si>
    <t>480 Teresita Blvd., San Francisco CA 94127</t>
  </si>
  <si>
    <t>Requestor's Name:</t>
  </si>
  <si>
    <t>Date:</t>
  </si>
  <si>
    <t>Approver's Signature:</t>
  </si>
  <si>
    <t>Miscellaneous</t>
  </si>
  <si>
    <t>CTX</t>
  </si>
  <si>
    <t>Youth Praise Night</t>
  </si>
  <si>
    <t>Youth Camp</t>
  </si>
  <si>
    <t>Young Family Luncheon</t>
  </si>
  <si>
    <t>Working Committee Meeting</t>
  </si>
  <si>
    <t>Women's Fellowship</t>
  </si>
  <si>
    <t>Women's Conference</t>
  </si>
  <si>
    <t>Volleyball</t>
  </si>
  <si>
    <t>VBS</t>
  </si>
  <si>
    <t>Tim Be Told Concert</t>
  </si>
  <si>
    <t>Thanksgiving Dinner</t>
  </si>
  <si>
    <t>Thanksgiving Community Service Event</t>
  </si>
  <si>
    <t>Thanksgiving B'Ball Trnmt</t>
  </si>
  <si>
    <t>Thailand Mission</t>
  </si>
  <si>
    <t>Sticky Faith Conference</t>
  </si>
  <si>
    <t>Stewardship Weekend</t>
  </si>
  <si>
    <t>Spring Reachout B'Ball Open Gym</t>
  </si>
  <si>
    <t>SI Gym Rental</t>
  </si>
  <si>
    <t>Saturday KC</t>
  </si>
  <si>
    <t>Rummage/Bake Sale</t>
  </si>
  <si>
    <t>Project 60</t>
  </si>
  <si>
    <t>Praise Night</t>
  </si>
  <si>
    <t>Parenting Seminar</t>
  </si>
  <si>
    <t>OCC/Bake Sale</t>
  </si>
  <si>
    <t>NAB Triennial</t>
  </si>
  <si>
    <t>MS Friendship League B'Ball</t>
  </si>
  <si>
    <t>Mother's Matter</t>
  </si>
  <si>
    <t>Missions</t>
  </si>
  <si>
    <t>Mission419</t>
  </si>
  <si>
    <t>Men's Retreat</t>
  </si>
  <si>
    <t>Men's Breakfast</t>
  </si>
  <si>
    <t>Memorial Day S'Ball Trnmt</t>
  </si>
  <si>
    <t>Membership Meeting</t>
  </si>
  <si>
    <t>Leadership Meeting</t>
  </si>
  <si>
    <t>Labor of Love</t>
  </si>
  <si>
    <t>KCDC</t>
  </si>
  <si>
    <t>July 4th B'Ball Trnmt</t>
  </si>
  <si>
    <t>In Memory of Cyndi Hong</t>
  </si>
  <si>
    <t>Hope Church</t>
  </si>
  <si>
    <t>HIM Conference</t>
  </si>
  <si>
    <t>Gym Rental</t>
  </si>
  <si>
    <t>Gym Fees</t>
  </si>
  <si>
    <t>Good Friday</t>
  </si>
  <si>
    <t>Friendship League B'Ball</t>
  </si>
  <si>
    <t>Family Special Needs</t>
  </si>
  <si>
    <t>Family Picnic</t>
  </si>
  <si>
    <t>Family Hoops</t>
  </si>
  <si>
    <t>Family Fellowship</t>
  </si>
  <si>
    <t>Family Dinner</t>
  </si>
  <si>
    <t>eScrip</t>
  </si>
  <si>
    <t>Easter Sunday</t>
  </si>
  <si>
    <t>Easter Egg Hunt</t>
  </si>
  <si>
    <t>Easter Breakfast</t>
  </si>
  <si>
    <t>Curriculum Collection</t>
  </si>
  <si>
    <t>CTBC Building Fund Raiser</t>
  </si>
  <si>
    <t>Costume Parade</t>
  </si>
  <si>
    <t>Cook Book</t>
  </si>
  <si>
    <t>Community Christmas Faire</t>
  </si>
  <si>
    <t>College Camping</t>
  </si>
  <si>
    <t>College Camp</t>
  </si>
  <si>
    <t>Church Plant</t>
  </si>
  <si>
    <t>Church Picnic</t>
  </si>
  <si>
    <t>Christmas Musical/Outreach</t>
  </si>
  <si>
    <t>Christmas Breakfast/Lunch</t>
  </si>
  <si>
    <t>Children's Musical</t>
  </si>
  <si>
    <t>Celebration of Thanks</t>
  </si>
  <si>
    <t>CEBC-Prior Year Expenses</t>
  </si>
  <si>
    <t>Cambridge Gym Usage</t>
  </si>
  <si>
    <t>Building Rental</t>
  </si>
  <si>
    <t>Baseball Camp</t>
  </si>
  <si>
    <t>Amazingrace</t>
  </si>
  <si>
    <t>Adult Workshops</t>
  </si>
  <si>
    <t>Adult Welcome</t>
  </si>
  <si>
    <t>Adult Conference</t>
  </si>
  <si>
    <t>480 Teresita</t>
  </si>
  <si>
    <t>15th Anniversary Dinner</t>
  </si>
  <si>
    <t>Customer</t>
  </si>
  <si>
    <t>CTX-Youth Ministry</t>
  </si>
  <si>
    <t>CTX-Sports Ministry</t>
  </si>
  <si>
    <t>CTX-Music Ministry</t>
  </si>
  <si>
    <t>CTX-College Ministry</t>
  </si>
  <si>
    <t>CTX-Childrens Ministry</t>
  </si>
  <si>
    <t>CTX-Bible Study</t>
  </si>
  <si>
    <t>CTX-Adult Ministry</t>
  </si>
  <si>
    <t>CTX-Administration</t>
  </si>
  <si>
    <t>Youth Ministry</t>
  </si>
  <si>
    <t>Sunday School</t>
  </si>
  <si>
    <t>Sports Ministry</t>
  </si>
  <si>
    <t>Music Ministry</t>
  </si>
  <si>
    <t>College Ministry</t>
  </si>
  <si>
    <t>Childrens Ministry</t>
  </si>
  <si>
    <t>Adult Ministry</t>
  </si>
  <si>
    <t>Administrative</t>
  </si>
  <si>
    <t>CTBC</t>
  </si>
  <si>
    <t>Class</t>
  </si>
  <si>
    <t>&lt;Unassigned&gt;</t>
  </si>
  <si>
    <t>Other Expense</t>
  </si>
  <si>
    <t>80000 . Ask My Accountant</t>
  </si>
  <si>
    <t>Expense</t>
  </si>
  <si>
    <t>69999 . ** Unreconciled Expenses **</t>
  </si>
  <si>
    <t>69140 . Voided Check</t>
  </si>
  <si>
    <t>69130 . Payroll Expenses</t>
  </si>
  <si>
    <t>Pt IX Col(C)-Mgmt/Gen: Other expenses</t>
  </si>
  <si>
    <t>69120 . Bank Service Charges</t>
  </si>
  <si>
    <t>69110 . Donations</t>
  </si>
  <si>
    <t>69000 . Other Operating Expenses</t>
  </si>
  <si>
    <t>68600 . Utilities</t>
  </si>
  <si>
    <t>68500 . Property Tax</t>
  </si>
  <si>
    <t>68100 . Telephone Expense</t>
  </si>
  <si>
    <t>68000 . Depreciation/Amortization</t>
  </si>
  <si>
    <t>67850 . Expensed Equipment</t>
  </si>
  <si>
    <t>67800 . Small Tools and Equipment</t>
  </si>
  <si>
    <t>67200 . Repairs, Maintenance &amp; Supplies</t>
  </si>
  <si>
    <t>67150 . Janitorial &amp; Cleaning Services</t>
  </si>
  <si>
    <t>67120 . Other</t>
  </si>
  <si>
    <t>67110 . Lighting &amp; Sound</t>
  </si>
  <si>
    <t>67105 . Facilities</t>
  </si>
  <si>
    <t>&lt;Tax line obsolete or set to an inactive tax form&gt;</t>
  </si>
  <si>
    <t>67100 . Rent Expense</t>
  </si>
  <si>
    <t>66740 . Other Services</t>
  </si>
  <si>
    <t>66730 . Referee</t>
  </si>
  <si>
    <t>66720 . Event Speaker Fees</t>
  </si>
  <si>
    <t>66715 . Accounting</t>
  </si>
  <si>
    <t>66710 . Legal</t>
  </si>
  <si>
    <t>Pt IX Col(C)-Mgmt/Gen: Legal fees</t>
  </si>
  <si>
    <t>66700 . Professional Fees</t>
  </si>
  <si>
    <t>66500 . Postage and Delivery</t>
  </si>
  <si>
    <t>65320 . D&amp;O/EPL</t>
  </si>
  <si>
    <t>65310 . Commercial</t>
  </si>
  <si>
    <t>65300 . Insurance Expense</t>
  </si>
  <si>
    <t>65200 . Outside Services</t>
  </si>
  <si>
    <t>65130 . Other Office Expense</t>
  </si>
  <si>
    <t>65125 . Printing and Reproduction</t>
  </si>
  <si>
    <t>65110 . Office Supplies</t>
  </si>
  <si>
    <t>65000 . Office Expense</t>
  </si>
  <si>
    <t>64900 . General Ministry Supplies</t>
  </si>
  <si>
    <t>64800 . Curriculum/Reference Materials</t>
  </si>
  <si>
    <t>64710 . Clothing/T-Shirts</t>
  </si>
  <si>
    <t>64700 . Food/Beverage</t>
  </si>
  <si>
    <t>64660 . Transportation</t>
  </si>
  <si>
    <t>64650 . Permits and Fees</t>
  </si>
  <si>
    <t>64600 . Ministry Expenses</t>
  </si>
  <si>
    <t>63800 . Landscaping Expenses</t>
  </si>
  <si>
    <t>Pt IX Col(C)-Mgmt/Gen: Interest</t>
  </si>
  <si>
    <t>63400 . Interest Expense</t>
  </si>
  <si>
    <t>63100 . Advertising and Promotion</t>
  </si>
  <si>
    <t>62700 . Evangelism and Special Events</t>
  </si>
  <si>
    <t>62500 . Dues and Fees</t>
  </si>
  <si>
    <t>62400 . Depreciation Expense</t>
  </si>
  <si>
    <t>62170 . Automobile Expense</t>
  </si>
  <si>
    <t>61900 . Training &amp; Education</t>
  </si>
  <si>
    <t>61800 . Conferences and Meetings</t>
  </si>
  <si>
    <t>61700 . Computer and Internet Expenses</t>
  </si>
  <si>
    <t>61610 . Hotel</t>
  </si>
  <si>
    <t>61600 . Travel and Entertainment</t>
  </si>
  <si>
    <t>61500 . Benefits</t>
  </si>
  <si>
    <t>61400 . Charitable Contributions</t>
  </si>
  <si>
    <t>61330 . Workers' Compensation</t>
  </si>
  <si>
    <t>61300 . Insurance</t>
  </si>
  <si>
    <t>61250 . Pension Contribution</t>
  </si>
  <si>
    <t>61200 . Payroll Taxes</t>
  </si>
  <si>
    <t>61150 . Payroll-Administrative</t>
  </si>
  <si>
    <t>61100 . Payroll-Pastoral Staff</t>
  </si>
  <si>
    <t>61000 . Labor</t>
  </si>
  <si>
    <t>60800 . Building and Property Security</t>
  </si>
  <si>
    <t>Income</t>
  </si>
  <si>
    <t>49900 . Interest Income</t>
  </si>
  <si>
    <t>49500 . In-Kind Donations</t>
  </si>
  <si>
    <t>48000 . Other</t>
  </si>
  <si>
    <t>47500 . Church Plant/Campus</t>
  </si>
  <si>
    <t>47000 . Pledges</t>
  </si>
  <si>
    <t>46300 . Sunday School Ministry</t>
  </si>
  <si>
    <t>46200 . Sports Ministry</t>
  </si>
  <si>
    <t>46100 . Music Ministry</t>
  </si>
  <si>
    <t>45500 . Childrens Ministry</t>
  </si>
  <si>
    <t>45400 . Youth Ministry</t>
  </si>
  <si>
    <t>45300 . College Ministry</t>
  </si>
  <si>
    <t>45200 . Adult Ministry</t>
  </si>
  <si>
    <t>45100 . General Ministry</t>
  </si>
  <si>
    <t>41800 . Building Fund</t>
  </si>
  <si>
    <t>41500 . Benevolence/Memorial Offerings</t>
  </si>
  <si>
    <t>41300 . Mission Offerings</t>
  </si>
  <si>
    <t>41200 . Special Offering</t>
  </si>
  <si>
    <t>41100 . Tithes and Offerings</t>
  </si>
  <si>
    <t>Equity</t>
  </si>
  <si>
    <t>32000 . Unrestricted Net Assets</t>
  </si>
  <si>
    <t>31500 . Temp. Restricted Net Assets</t>
  </si>
  <si>
    <t>31300 . Perm. Restricted Net Assets</t>
  </si>
  <si>
    <t>30000 . Opening Balance Equity</t>
  </si>
  <si>
    <t>31100 . Transfer from CEBC-Sunset Site</t>
  </si>
  <si>
    <t>Long Term Liability</t>
  </si>
  <si>
    <t>25100 . Pan Pacific-Commercial Loan-L/T</t>
  </si>
  <si>
    <t>Other Current Liability</t>
  </si>
  <si>
    <t>24500 . Due to Cornerstone Academy</t>
  </si>
  <si>
    <t>24200 . Accrued Vacation</t>
  </si>
  <si>
    <t>24100 . Payroll Liabilities</t>
  </si>
  <si>
    <t>22100 . Pan Pacific-Commercial Loan-S/T</t>
  </si>
  <si>
    <t>21150 . Accrued Accounts Payable</t>
  </si>
  <si>
    <t>2110 . Direct Deposit Liabilities</t>
  </si>
  <si>
    <t>24050 . Accrued Payroll</t>
  </si>
  <si>
    <t>Accounts Payable</t>
  </si>
  <si>
    <t>21100 . Accounts Payable</t>
  </si>
  <si>
    <t>Other Asset</t>
  </si>
  <si>
    <t>18100 . Deposits</t>
  </si>
  <si>
    <t>17100 . Organizational Costs</t>
  </si>
  <si>
    <t>Fixed Asset</t>
  </si>
  <si>
    <t>16915 . A/A-Loan Origination Fees</t>
  </si>
  <si>
    <t>16910 . Loan Origination Fees</t>
  </si>
  <si>
    <t>16900 . Intangible Assets</t>
  </si>
  <si>
    <t>16800 . Work In Progress</t>
  </si>
  <si>
    <t>16750 . A/D-F&amp;F</t>
  </si>
  <si>
    <t>16700 . Furniture and Equipment</t>
  </si>
  <si>
    <t>16500 . Land</t>
  </si>
  <si>
    <t>16250 . A/D-Leasehold Improvements</t>
  </si>
  <si>
    <t>16200 . Leasehold Improvements</t>
  </si>
  <si>
    <t>16150 . A/D-480 Teresita Blvd</t>
  </si>
  <si>
    <t>16100 . 480 Teresita Blvd</t>
  </si>
  <si>
    <t>16000 . Fixed Assets</t>
  </si>
  <si>
    <t>Other Current Asset</t>
  </si>
  <si>
    <t>13000 . Other Current Assets</t>
  </si>
  <si>
    <t>13700 . Payroll Service Customer Asset</t>
  </si>
  <si>
    <t>12000 . Undeposited Funds</t>
  </si>
  <si>
    <t>Accounts Receivable</t>
  </si>
  <si>
    <t>11000 . Accounts Receivable</t>
  </si>
  <si>
    <t>Bank</t>
  </si>
  <si>
    <t>10950 . Old Republic Title Co. Escrow</t>
  </si>
  <si>
    <t>10900 . Petty Cash-KCDC</t>
  </si>
  <si>
    <t>10800 . Cash In Transit</t>
  </si>
  <si>
    <t>10750 . Paypal</t>
  </si>
  <si>
    <t>10730 . UBOC-0029-M036</t>
  </si>
  <si>
    <t>10720 . UBOC-0011-M012</t>
  </si>
  <si>
    <t>10715 . UBOC-2744</t>
  </si>
  <si>
    <t>10710 . UBOC-2956</t>
  </si>
  <si>
    <t>10620 . CNB-Liquid CD-7891</t>
  </si>
  <si>
    <t>10610 . CNB Checking-9924</t>
  </si>
  <si>
    <t>10550 . Pan Pacific Bank-MMA-1469</t>
  </si>
  <si>
    <t>10500 . Pan Pacific Bank-MMA-0735</t>
  </si>
  <si>
    <t>10300 . Bank of the West-MMA-2078</t>
  </si>
  <si>
    <t>10200 . Bank of the West-MMA-2052</t>
  </si>
  <si>
    <t>10100 . Bank of the West-Checking-2045</t>
  </si>
  <si>
    <t>10000 . Cash and Cash Equivalents</t>
  </si>
  <si>
    <t>Expense Report Categories</t>
  </si>
  <si>
    <t>Income Tax Line</t>
  </si>
  <si>
    <t>Type</t>
  </si>
  <si>
    <t>Account</t>
  </si>
  <si>
    <t>Ministry</t>
  </si>
  <si>
    <t>Vendor</t>
  </si>
  <si>
    <t>Amount</t>
  </si>
  <si>
    <t>Notes/Comments</t>
  </si>
  <si>
    <t>Transaction Date</t>
  </si>
  <si>
    <t>COA (Internal Use)</t>
  </si>
  <si>
    <t>CORNERSTONE TRINITY BAPTIST CHURCH</t>
  </si>
  <si>
    <t>Account List</t>
  </si>
  <si>
    <t/>
  </si>
  <si>
    <t>Account #</t>
  </si>
  <si>
    <t>Detail type</t>
  </si>
  <si>
    <t>Leasehold Improvements</t>
  </si>
  <si>
    <t>Fixed Assets</t>
  </si>
  <si>
    <t>Other fixed assets</t>
  </si>
  <si>
    <t>Furniture and Equipment</t>
  </si>
  <si>
    <t>Furniture and equipment with useful life exceeding one year</t>
  </si>
  <si>
    <t>Deposits</t>
  </si>
  <si>
    <t>Other Assets</t>
  </si>
  <si>
    <t>Other Long-term Assets</t>
  </si>
  <si>
    <t>Travel and Entertainment:Hotel</t>
  </si>
  <si>
    <t>Expenses</t>
  </si>
  <si>
    <t>Other Miscellaneous Service Cost</t>
  </si>
  <si>
    <t>Computer and Internet Expenses</t>
  </si>
  <si>
    <t>Computer supplies, off-the-shelf software, online fees, and other computer or internet related expen</t>
  </si>
  <si>
    <t>Conferences and Meetings</t>
  </si>
  <si>
    <t>Costs for attending conferences and meetings</t>
  </si>
  <si>
    <t>Training &amp; Education</t>
  </si>
  <si>
    <t>Automobile Expense</t>
  </si>
  <si>
    <t>Fuel, oil, repairs, and other automobile maintenance for business autos</t>
  </si>
  <si>
    <t>Depreciation Expense</t>
  </si>
  <si>
    <t>Depreciation on equipment, buildings and improvements</t>
  </si>
  <si>
    <t>Dues and Fees</t>
  </si>
  <si>
    <t>Subscriptions and membership dues for civic, service, professional, trade organizations</t>
  </si>
  <si>
    <t>Evangelism and Special Events</t>
  </si>
  <si>
    <t>Evangelism, and special events</t>
  </si>
  <si>
    <t>Landscaping Expenses</t>
  </si>
  <si>
    <t>Landscape maintenance, lawn mowing, gardening expenses</t>
  </si>
  <si>
    <t>Ministry Expenses:Permits and Fees</t>
  </si>
  <si>
    <t>Ministry Expenses:Transportation</t>
  </si>
  <si>
    <t>Ministry Expenses:Food/Beverage</t>
  </si>
  <si>
    <t>Ministry Expenses:Clothing/T-Shirts</t>
  </si>
  <si>
    <t>Ministry Expenses:Curriculum/Reference Materials</t>
  </si>
  <si>
    <t>Ministry Expenses:General Ministry Supplies</t>
  </si>
  <si>
    <t>Office Expense:Office Supplies</t>
  </si>
  <si>
    <t>Office supplies expense</t>
  </si>
  <si>
    <t>Office Expense:Printing and Reproduction</t>
  </si>
  <si>
    <t>Printing, copies, and other reproduction expenses</t>
  </si>
  <si>
    <t>Office Expense:Other Office Expense</t>
  </si>
  <si>
    <t>Outside Services</t>
  </si>
  <si>
    <t>Payments to outside contractors (non-employees) for projects, consulting, or short-term assignments</t>
  </si>
  <si>
    <t>Postage and Delivery</t>
  </si>
  <si>
    <t>Postage, courier, and pickup and delivery services</t>
  </si>
  <si>
    <t>Professional Fees:Legal</t>
  </si>
  <si>
    <t>Professional Fees:Accounting</t>
  </si>
  <si>
    <t>Professional Fees:Event Speaker Fees</t>
  </si>
  <si>
    <t>Professional Fees:Referee</t>
  </si>
  <si>
    <t>Professional Fees:Other Services</t>
  </si>
  <si>
    <t>Rent Expense:Facilities</t>
  </si>
  <si>
    <t>Rent Expense:Lighting &amp; Sound</t>
  </si>
  <si>
    <t>Rent Expense:Other</t>
  </si>
  <si>
    <t>Rent Expense:Janitorial &amp; Cleaning Services</t>
  </si>
  <si>
    <t>Repairs, Maintenance &amp; Supplies</t>
  </si>
  <si>
    <t>Incidental repairs and maintenance of business assets that do not add to the value or appreciably pr</t>
  </si>
  <si>
    <t>Small Tools and Equipment</t>
  </si>
  <si>
    <t>Purchases of small tools or equipment not classified as fixed assets</t>
  </si>
  <si>
    <t>Expensed Equipment</t>
  </si>
  <si>
    <t>Telephone Expense</t>
  </si>
  <si>
    <t>Telephone and long distance charges, faxing, and other fees Not equipment purchases</t>
  </si>
  <si>
    <t>Utilities</t>
  </si>
  <si>
    <t>Water, electricity, garbage, and other basic utilities expenses</t>
  </si>
  <si>
    <t>Other Operating Expenses:Donations</t>
  </si>
  <si>
    <t>Other Operating Expenses:Bank Service Charges</t>
  </si>
  <si>
    <t>Bank account service fees, bad check charges and other bank fees</t>
  </si>
  <si>
    <t>Other Operating Expenses:Payroll Expenses</t>
  </si>
  <si>
    <t>Payroll Expenses</t>
  </si>
  <si>
    <t>Payroll expenses</t>
  </si>
  <si>
    <t>Sunday, Jun 03, 2018 08:27:34 AM GMT-7</t>
  </si>
  <si>
    <t>Costco</t>
  </si>
  <si>
    <t>Snacks</t>
  </si>
  <si>
    <t>Transaction Number</t>
  </si>
  <si>
    <t>Reimbursement Guideline: ~2.5 weeks after receipt submission &amp; approval</t>
  </si>
  <si>
    <t>Please provide all original receipts on 8.5x11 paper</t>
  </si>
  <si>
    <t>Check Made Payable To:</t>
  </si>
  <si>
    <t>Please submit expense report within two weeks after the event has occurred</t>
  </si>
  <si>
    <t>Mailing Address:</t>
  </si>
  <si>
    <t>Please label each receipt with the corresponding Transaction Number, and cross out any non-applicable amounts.</t>
  </si>
  <si>
    <t>Please submit form &amp; receipts in an envelope to Jennifer Okano (jennifer.okano@cornerstonetrinity.org)</t>
  </si>
  <si>
    <t>Event/Purpose</t>
  </si>
  <si>
    <t>Example</t>
  </si>
  <si>
    <t>$xx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</si>
</sst>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&quot; mi.&quot;;\(#,##0.0\)&quot; mi.&quot;"/>
    <numFmt numFmtId="165" formatCode="&quot;$&quot;#,##0.00"/>
  </numFmts>
  <fonts count="28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b/>
      <sz val="11"/>
      <name val="Segoe U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0"/>
      <name val="Segoe UI"/>
      <family val="2"/>
      <scheme val="minor"/>
    </font>
    <font>
      <sz val="11"/>
      <color indexed="8"/>
      <name val="Segoe U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Segoe UI"/>
      <scheme val="minor"/>
    </font>
    <font>
      <i/>
      <sz val="11"/>
      <name val="Segoe UI"/>
      <family val="2"/>
      <scheme val="minor"/>
    </font>
    <font>
      <i/>
      <sz val="11"/>
      <color theme="1"/>
      <name val="Segoe UI"/>
      <family val="2"/>
      <scheme val="minor"/>
    </font>
    <font>
      <b/>
      <sz val="12"/>
      <name val="Segoe UI"/>
      <family val="2"/>
      <scheme val="minor"/>
    </font>
    <font>
      <sz val="12"/>
      <name val="Segoe UI"/>
      <family val="2"/>
      <scheme val="minor"/>
    </font>
    <font>
      <b/>
      <i/>
      <sz val="12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4" tint="0.7999511703848384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1">
    <xf numFmtId="0" fontId="0" fillId="0" borderId="0" applyNumberFormat="0" applyFill="0" applyBorder="0" applyAlignment="0">
      <alignment vertical="center"/>
    </xf>
    <xf numFmtId="0" fontId="4" fillId="2" borderId="1" applyNumberFormat="0" applyAlignment="0" applyProtection="0"/>
    <xf numFmtId="0" fontId="9" fillId="0" borderId="0" applyNumberFormat="0" applyFill="0" applyBorder="0" applyAlignment="0" applyProtection="0"/>
    <xf numFmtId="0" fontId="5" fillId="2" borderId="1" applyNumberFormat="0" applyProtection="0">
      <alignment horizontal="left" vertical="center" indent="1"/>
    </xf>
    <xf numFmtId="165" fontId="6" fillId="2" borderId="0" applyBorder="0" applyProtection="0">
      <alignment horizontal="right" vertical="center" indent="1"/>
    </xf>
    <xf numFmtId="165" fontId="3" fillId="2" borderId="0" applyNumberFormat="0" applyBorder="0" applyProtection="0"/>
    <xf numFmtId="165" fontId="5" fillId="0" borderId="2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>
      <alignment horizontal="right" vertical="center" indent="1"/>
    </xf>
    <xf numFmtId="0" fontId="7" fillId="2" borderId="0" applyNumberFormat="0">
      <alignment horizontal="left" vertical="center" indent="1"/>
    </xf>
    <xf numFmtId="14" fontId="2" fillId="0" borderId="0" applyNumberFormat="0" applyFill="0" applyBorder="0">
      <alignment horizontal="left" vertical="center" wrapText="1" indent="1"/>
    </xf>
    <xf numFmtId="165" fontId="2" fillId="0" borderId="0" applyFill="0" applyBorder="0">
      <alignment horizontal="right" vertical="center" indent="1"/>
    </xf>
    <xf numFmtId="14" fontId="2" fillId="0" borderId="0" applyFont="0" applyFill="0" applyBorder="0">
      <alignment horizontal="left" vertical="center" indent="1"/>
    </xf>
    <xf numFmtId="164" fontId="2" fillId="0" borderId="0">
      <alignment horizontal="right" vertical="center" indent="1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7" fillId="0" borderId="0"/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2" borderId="0" xfId="8" applyNumberFormat="1" applyBorder="1" applyProtection="1">
      <alignment horizontal="right" vertical="center" indent="1"/>
    </xf>
    <xf numFmtId="0" fontId="7" fillId="2" borderId="0" xfId="9" applyNumberFormat="1" applyBorder="1" applyProtection="1">
      <alignment horizontal="left" vertical="center" indent="1"/>
    </xf>
    <xf numFmtId="0" fontId="0" fillId="2" borderId="0" xfId="0" applyNumberForma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0" xfId="0" applyNumberFormat="1" applyProtection="1">
      <alignment vertical="center"/>
    </xf>
    <xf numFmtId="165" fontId="2" fillId="0" borderId="4" xfId="11" applyFill="1" applyBorder="1">
      <alignment horizontal="right" vertical="center" indent="1"/>
    </xf>
    <xf numFmtId="164" fontId="2" fillId="0" borderId="4" xfId="13" applyBorder="1">
      <alignment horizontal="right" vertical="center" indent="1"/>
    </xf>
    <xf numFmtId="0" fontId="7" fillId="2" borderId="5" xfId="8" applyBorder="1" applyProtection="1">
      <alignment horizontal="right" vertical="center" indent="1"/>
    </xf>
    <xf numFmtId="0" fontId="7" fillId="2" borderId="5" xfId="9" applyBorder="1" applyProtection="1">
      <alignment horizontal="left" vertical="center" indent="1"/>
    </xf>
    <xf numFmtId="0" fontId="7" fillId="2" borderId="5" xfId="8" applyNumberFormat="1" applyBorder="1" applyProtection="1">
      <alignment horizontal="right" vertical="center" indent="1"/>
    </xf>
    <xf numFmtId="0" fontId="0" fillId="0" borderId="6" xfId="0" applyBorder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" fillId="0" borderId="0" xfId="19"/>
    <xf numFmtId="0" fontId="1" fillId="0" borderId="0" xfId="19" applyNumberFormat="1"/>
    <xf numFmtId="49" fontId="12" fillId="0" borderId="0" xfId="19" applyNumberFormat="1" applyFont="1"/>
    <xf numFmtId="0" fontId="1" fillId="0" borderId="0" xfId="19" applyAlignment="1">
      <alignment horizontal="center"/>
    </xf>
    <xf numFmtId="49" fontId="13" fillId="0" borderId="9" xfId="19" applyNumberFormat="1" applyFont="1" applyBorder="1" applyAlignment="1">
      <alignment horizontal="center"/>
    </xf>
    <xf numFmtId="49" fontId="1" fillId="0" borderId="0" xfId="19" applyNumberFormat="1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165" fontId="0" fillId="0" borderId="0" xfId="0" applyNumberFormat="1" applyBorder="1" applyProtection="1">
      <alignment vertical="center"/>
    </xf>
    <xf numFmtId="0" fontId="11" fillId="0" borderId="0" xfId="0" applyFont="1" applyBorder="1" applyProtection="1">
      <alignment vertical="center"/>
    </xf>
    <xf numFmtId="165" fontId="0" fillId="0" borderId="0" xfId="0" applyNumberFormat="1" applyBorder="1" applyAlignment="1" applyProtection="1">
      <alignment vertical="center"/>
    </xf>
    <xf numFmtId="165" fontId="0" fillId="0" borderId="0" xfId="0" applyNumberFormat="1" applyBorder="1" applyAlignment="1" applyProtection="1">
      <alignment horizontal="right" vertical="center"/>
    </xf>
    <xf numFmtId="0" fontId="2" fillId="0" borderId="4" xfId="11" applyNumberFormat="1" applyFill="1" applyBorder="1">
      <alignment horizontal="right" vertical="center" indent="1"/>
    </xf>
    <xf numFmtId="0" fontId="2" fillId="0" borderId="4" xfId="13" applyNumberFormat="1" applyBorder="1">
      <alignment horizontal="right" vertical="center" indent="1"/>
    </xf>
    <xf numFmtId="165" fontId="16" fillId="2" borderId="5" xfId="8" applyNumberFormat="1" applyFont="1" applyBorder="1" applyProtection="1">
      <alignment horizontal="right" vertical="center" indent="1"/>
    </xf>
    <xf numFmtId="0" fontId="17" fillId="0" borderId="0" xfId="20"/>
    <xf numFmtId="0" fontId="20" fillId="0" borderId="6" xfId="20" applyFont="1" applyBorder="1" applyAlignment="1">
      <alignment horizontal="center" wrapText="1"/>
    </xf>
    <xf numFmtId="0" fontId="21" fillId="0" borderId="0" xfId="20" applyFont="1" applyAlignment="1">
      <alignment horizontal="left" wrapText="1"/>
    </xf>
    <xf numFmtId="14" fontId="8" fillId="0" borderId="3" xfId="12" applyFont="1" applyBorder="1">
      <alignment horizontal="left" vertical="center" indent="1"/>
    </xf>
    <xf numFmtId="14" fontId="0" fillId="0" borderId="3" xfId="12" applyFont="1" applyBorder="1">
      <alignment horizontal="left" vertical="center" indent="1"/>
    </xf>
    <xf numFmtId="0" fontId="2" fillId="0" borderId="4" xfId="13" applyNumberFormat="1" applyFill="1" applyBorder="1">
      <alignment horizontal="right" vertical="center" indent="1"/>
    </xf>
    <xf numFmtId="164" fontId="2" fillId="0" borderId="4" xfId="13" applyFill="1" applyBorder="1">
      <alignment horizontal="right" vertical="center" indent="1"/>
    </xf>
    <xf numFmtId="14" fontId="22" fillId="0" borderId="3" xfId="12" applyFont="1" applyBorder="1">
      <alignment horizontal="left" vertical="center" indent="1"/>
    </xf>
    <xf numFmtId="0" fontId="0" fillId="0" borderId="3" xfId="12" applyNumberFormat="1" applyFont="1" applyBorder="1" applyProtection="1">
      <alignment horizontal="left" vertical="center" indent="1"/>
    </xf>
    <xf numFmtId="14" fontId="0" fillId="2" borderId="5" xfId="12" applyFont="1" applyFill="1" applyBorder="1" applyAlignment="1">
      <alignment horizontal="left" vertical="center" indent="1"/>
    </xf>
    <xf numFmtId="0" fontId="5" fillId="2" borderId="0" xfId="3" applyBorder="1" applyAlignment="1" applyProtection="1">
      <alignment horizontal="left" vertical="top"/>
    </xf>
    <xf numFmtId="0" fontId="5" fillId="2" borderId="0" xfId="3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 wrapText="1"/>
    </xf>
    <xf numFmtId="14" fontId="23" fillId="0" borderId="3" xfId="12" applyFont="1" applyBorder="1">
      <alignment horizontal="left" vertical="center" indent="1"/>
    </xf>
    <xf numFmtId="0" fontId="24" fillId="0" borderId="4" xfId="10" applyNumberFormat="1" applyFont="1" applyFill="1" applyBorder="1">
      <alignment horizontal="left" vertical="center" wrapText="1" indent="1"/>
    </xf>
    <xf numFmtId="0" fontId="24" fillId="0" borderId="4" xfId="11" applyNumberFormat="1" applyFont="1" applyFill="1" applyBorder="1">
      <alignment horizontal="right" vertical="center" indent="1"/>
    </xf>
    <xf numFmtId="165" fontId="24" fillId="0" borderId="4" xfId="11" applyFont="1" applyFill="1" applyBorder="1">
      <alignment horizontal="right" vertical="center" indent="1"/>
    </xf>
    <xf numFmtId="0" fontId="24" fillId="0" borderId="4" xfId="13" applyNumberFormat="1" applyFont="1" applyBorder="1">
      <alignment horizontal="right" vertical="center" indent="1"/>
    </xf>
    <xf numFmtId="0" fontId="24" fillId="0" borderId="3" xfId="10" applyNumberFormat="1" applyFont="1" applyFill="1" applyBorder="1">
      <alignment horizontal="left" vertical="center" wrapText="1" indent="1"/>
    </xf>
    <xf numFmtId="0" fontId="23" fillId="0" borderId="3" xfId="12" applyNumberFormat="1" applyFont="1" applyBorder="1" applyProtection="1">
      <alignment horizontal="left" vertical="center" indent="1"/>
    </xf>
    <xf numFmtId="0" fontId="25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165" fontId="26" fillId="0" borderId="0" xfId="0" applyNumberFormat="1" applyFo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26" fillId="0" borderId="8" xfId="0" applyFont="1" applyBorder="1" applyProtection="1">
      <alignment vertical="center"/>
    </xf>
    <xf numFmtId="0" fontId="26" fillId="0" borderId="0" xfId="0" applyFont="1" applyProtection="1">
      <alignment vertical="center"/>
    </xf>
    <xf numFmtId="0" fontId="27" fillId="0" borderId="0" xfId="0" applyFont="1" applyBorder="1" applyProtection="1">
      <alignment vertical="center"/>
    </xf>
    <xf numFmtId="165" fontId="26" fillId="0" borderId="0" xfId="0" applyNumberFormat="1" applyFont="1" applyBorder="1" applyAlignment="1" applyProtection="1">
      <alignment vertical="center"/>
    </xf>
    <xf numFmtId="165" fontId="26" fillId="0" borderId="0" xfId="0" applyNumberFormat="1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/>
    </xf>
    <xf numFmtId="14" fontId="0" fillId="2" borderId="5" xfId="12" applyFont="1" applyFill="1" applyBorder="1" applyAlignment="1">
      <alignment horizontal="left" vertical="center" indent="1"/>
    </xf>
    <xf numFmtId="0" fontId="4" fillId="2" borderId="1" xfId="1" applyAlignment="1" applyProtection="1">
      <alignment horizontal="left" vertical="center" indent="1"/>
    </xf>
    <xf numFmtId="0" fontId="4" fillId="2" borderId="0" xfId="1" applyBorder="1" applyAlignment="1" applyProtection="1">
      <alignment horizontal="left" vertical="center" indent="1"/>
    </xf>
    <xf numFmtId="0" fontId="6" fillId="2" borderId="8" xfId="4" applyNumberFormat="1" applyBorder="1" applyAlignment="1" applyProtection="1">
      <alignment horizontal="right" vertical="center"/>
    </xf>
    <xf numFmtId="0" fontId="6" fillId="2" borderId="7" xfId="4" applyNumberFormat="1" applyBorder="1" applyAlignment="1" applyProtection="1">
      <alignment horizontal="right" vertical="center"/>
    </xf>
    <xf numFmtId="0" fontId="18" fillId="0" borderId="0" xfId="20" applyFont="1" applyAlignment="1">
      <alignment horizontal="center"/>
    </xf>
    <xf numFmtId="0" fontId="17" fillId="0" borderId="0" xfId="20"/>
    <xf numFmtId="0" fontId="19" fillId="0" borderId="0" xfId="20" applyFont="1" applyAlignment="1">
      <alignment horizontal="center"/>
    </xf>
    <xf numFmtId="0" fontId="21" fillId="0" borderId="0" xfId="20" applyFont="1" applyAlignment="1">
      <alignment horizontal="center"/>
    </xf>
  </cellXfs>
  <cellStyles count="21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/>
    <cellStyle name="ExpenseDetail" xfId="9"/>
    <cellStyle name="ExpenseHeaderDetails" xfId="8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Normal 2" xfId="19"/>
    <cellStyle name="Normal 3" xfId="20"/>
    <cellStyle name="Percent" xfId="18" builtinId="5" customBuiltin="1"/>
    <cellStyle name="TableAmounts" xfId="11"/>
    <cellStyle name="TableDetailsLeftAligned" xfId="10"/>
    <cellStyle name="TableMileage" xfId="13"/>
    <cellStyle name="Title" xfId="1" builtinId="15" customBuiltin="1"/>
  </cellStyles>
  <dxfs count="24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&quot;$&quot;#,##0.00"/>
      <alignment horizontal="right" vertical="center" textRotation="0" wrapText="0" indent="1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&quot;$&quot;#,##0.00"/>
      <alignment horizontal="right" vertical="center" textRotation="0" wrapText="0" indent="1" justifyLastLine="0" shrinkToFit="0" readingOrder="0"/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Segoe U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Segoe UI"/>
        <scheme val="minor"/>
      </font>
      <border diagonalUp="0" diagonalDown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blExpenses" displayName="tblExpenses" ref="A8:H31" headerRowDxfId="13" dataDxfId="12" totalsRowDxfId="11">
  <tableColumns count="8">
    <tableColumn id="5" name="Transaction Number" dataDxfId="10" totalsRowDxfId="9" dataCellStyle="Date"/>
    <tableColumn id="1" name="Transaction Date" totalsRowLabel="Totals" dataDxfId="8" dataCellStyle="Date"/>
    <tableColumn id="9" name="Event/Purpose" dataDxfId="7" dataCellStyle="Date"/>
    <tableColumn id="2" name="Ministry" dataDxfId="6" dataCellStyle="TableDetailsLeftAligned"/>
    <tableColumn id="4" name="Vendor" totalsRowFunction="sum" dataDxfId="5" totalsRowDxfId="4" dataCellStyle="TableAmounts"/>
    <tableColumn id="8" name="Amount" totalsRowFunction="sum" dataDxfId="3" totalsRowDxfId="2" dataCellStyle="TableAmounts"/>
    <tableColumn id="6" name="Notes/Comments" dataDxfId="1" dataCellStyle="TableMileage"/>
    <tableColumn id="7" name="COA (Internal Use)" dataDxfId="0" dataCellStyle="TableMileage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Hotel, Meals, Transportation expenses, and Start and End Miles in this table. Mileage cost and Total expenses are automatically calculated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39"/>
  <sheetViews>
    <sheetView showGridLines="0" tabSelected="1" zoomScale="75" zoomScaleNormal="75" zoomScaleSheetLayoutView="75" workbookViewId="0">
      <selection activeCell="F10" sqref="F10"/>
    </sheetView>
  </sheetViews>
  <sheetFormatPr defaultColWidth="9" defaultRowHeight="33.9" customHeight="1" x14ac:dyDescent="0.4"/>
  <cols>
    <col min="1" max="1" width="20.3984375" style="1" customWidth="1"/>
    <col min="2" max="3" width="24.5" style="1" customWidth="1"/>
    <col min="4" max="4" width="26.69921875" style="1" customWidth="1"/>
    <col min="5" max="5" width="12.69921875" style="7" customWidth="1"/>
    <col min="6" max="6" width="48.796875" style="7" customWidth="1"/>
    <col min="7" max="7" width="33.796875" style="1" customWidth="1"/>
    <col min="8" max="8" width="17.3984375" style="1" bestFit="1" customWidth="1"/>
    <col min="9" max="9" width="11.5" style="1" customWidth="1"/>
    <col min="10" max="10" width="17.3984375" style="7" customWidth="1"/>
    <col min="11" max="11" width="23.5" style="1" customWidth="1"/>
    <col min="12" max="12" width="0.19921875" style="1" customWidth="1"/>
    <col min="13" max="16384" width="9" style="1"/>
  </cols>
  <sheetData>
    <row r="1" spans="1:10" ht="26.1" customHeight="1" thickBot="1" x14ac:dyDescent="0.45">
      <c r="A1" s="65" t="s">
        <v>0</v>
      </c>
      <c r="B1" s="65"/>
      <c r="C1" s="45" t="s">
        <v>3</v>
      </c>
      <c r="D1" s="45"/>
      <c r="E1" s="45"/>
      <c r="F1" s="45"/>
      <c r="J1" s="1"/>
    </row>
    <row r="2" spans="1:10" ht="29.1" customHeight="1" thickTop="1" x14ac:dyDescent="0.4">
      <c r="A2" s="66"/>
      <c r="B2" s="66"/>
      <c r="C2" s="44" t="s">
        <v>4</v>
      </c>
      <c r="D2" s="44"/>
      <c r="E2" s="44"/>
      <c r="F2" s="44"/>
      <c r="J2" s="1"/>
    </row>
    <row r="3" spans="1:10" ht="24" customHeight="1" x14ac:dyDescent="0.4">
      <c r="A3" s="10" t="s">
        <v>5</v>
      </c>
      <c r="B3" s="11"/>
      <c r="C3" s="10" t="s">
        <v>336</v>
      </c>
      <c r="D3" s="43"/>
      <c r="E3" s="43"/>
      <c r="F3" s="12"/>
      <c r="J3" s="1"/>
    </row>
    <row r="4" spans="1:10" ht="24" customHeight="1" x14ac:dyDescent="0.4">
      <c r="A4" s="10" t="s">
        <v>6</v>
      </c>
      <c r="B4" s="11"/>
      <c r="C4" s="12" t="s">
        <v>338</v>
      </c>
      <c r="D4" s="43"/>
      <c r="E4" s="43"/>
      <c r="F4" s="12"/>
      <c r="J4" s="1"/>
    </row>
    <row r="5" spans="1:10" ht="24" customHeight="1" x14ac:dyDescent="0.4">
      <c r="A5" s="10"/>
      <c r="B5" s="11"/>
      <c r="C5" s="11"/>
      <c r="D5" s="12"/>
      <c r="E5" s="64"/>
      <c r="F5" s="64"/>
      <c r="G5" s="12"/>
      <c r="J5" s="1"/>
    </row>
    <row r="6" spans="1:10" ht="24" customHeight="1" x14ac:dyDescent="0.4">
      <c r="A6" s="10"/>
      <c r="B6" s="11"/>
      <c r="C6" s="11"/>
      <c r="D6" s="12"/>
      <c r="E6" s="67" t="s">
        <v>1</v>
      </c>
      <c r="F6" s="68"/>
      <c r="G6" s="33">
        <f>SUM(tblExpenses[Amount])</f>
        <v>0</v>
      </c>
      <c r="J6" s="1"/>
    </row>
    <row r="7" spans="1:10" ht="12.9" customHeight="1" x14ac:dyDescent="0.4">
      <c r="A7" s="2"/>
      <c r="B7" s="3"/>
      <c r="C7" s="3"/>
      <c r="D7" s="2"/>
      <c r="E7" s="3"/>
      <c r="F7" s="4"/>
      <c r="G7" s="2"/>
      <c r="J7" s="1"/>
    </row>
    <row r="8" spans="1:10" s="6" customFormat="1" ht="39" customHeight="1" x14ac:dyDescent="0.4">
      <c r="A8" s="46" t="s">
        <v>333</v>
      </c>
      <c r="B8" s="22" t="s">
        <v>258</v>
      </c>
      <c r="C8" s="23" t="s">
        <v>341</v>
      </c>
      <c r="D8" s="23" t="s">
        <v>254</v>
      </c>
      <c r="E8" s="24" t="s">
        <v>255</v>
      </c>
      <c r="F8" s="24" t="s">
        <v>256</v>
      </c>
      <c r="G8" s="24" t="s">
        <v>257</v>
      </c>
      <c r="H8" s="25" t="s">
        <v>259</v>
      </c>
      <c r="I8" s="5"/>
    </row>
    <row r="9" spans="1:10" s="6" customFormat="1" ht="33.9" customHeight="1" x14ac:dyDescent="0.4">
      <c r="A9" s="53" t="s">
        <v>342</v>
      </c>
      <c r="B9" s="47">
        <v>43221</v>
      </c>
      <c r="C9" s="48" t="s">
        <v>82</v>
      </c>
      <c r="D9" s="48" t="s">
        <v>100</v>
      </c>
      <c r="E9" s="49" t="s">
        <v>331</v>
      </c>
      <c r="F9" s="50" t="s">
        <v>343</v>
      </c>
      <c r="G9" s="51" t="s">
        <v>332</v>
      </c>
      <c r="H9" s="9"/>
    </row>
    <row r="10" spans="1:10" s="6" customFormat="1" ht="33.9" customHeight="1" x14ac:dyDescent="0.4">
      <c r="A10" s="42">
        <v>1</v>
      </c>
      <c r="B10" s="47"/>
      <c r="C10" s="52"/>
      <c r="D10" s="48"/>
      <c r="E10" s="49"/>
      <c r="F10" s="50"/>
      <c r="G10" s="51"/>
      <c r="H10" s="9"/>
    </row>
    <row r="11" spans="1:10" s="6" customFormat="1" ht="33.9" customHeight="1" x14ac:dyDescent="0.4">
      <c r="A11" s="42">
        <v>2</v>
      </c>
      <c r="B11" s="37"/>
      <c r="C11" s="52"/>
      <c r="D11" s="48"/>
      <c r="E11" s="31"/>
      <c r="F11" s="8"/>
      <c r="G11" s="32"/>
      <c r="H11" s="9"/>
    </row>
    <row r="12" spans="1:10" s="6" customFormat="1" ht="33.9" customHeight="1" x14ac:dyDescent="0.4">
      <c r="A12" s="42">
        <v>3</v>
      </c>
      <c r="B12" s="37"/>
      <c r="C12" s="52"/>
      <c r="D12" s="48"/>
      <c r="E12" s="31"/>
      <c r="F12" s="8"/>
      <c r="G12" s="32"/>
      <c r="H12" s="9"/>
    </row>
    <row r="13" spans="1:10" ht="33.9" customHeight="1" x14ac:dyDescent="0.4">
      <c r="A13" s="42">
        <v>4</v>
      </c>
      <c r="B13" s="41"/>
      <c r="C13" s="52"/>
      <c r="D13" s="48"/>
      <c r="E13" s="31"/>
      <c r="F13" s="8"/>
      <c r="G13" s="39"/>
      <c r="H13" s="40"/>
      <c r="J13" s="1"/>
    </row>
    <row r="14" spans="1:10" ht="33.9" customHeight="1" x14ac:dyDescent="0.4">
      <c r="A14" s="42">
        <v>5</v>
      </c>
      <c r="B14" s="41"/>
      <c r="C14" s="52"/>
      <c r="D14" s="48"/>
      <c r="E14" s="31"/>
      <c r="F14" s="8"/>
      <c r="G14" s="39"/>
      <c r="H14" s="40"/>
      <c r="J14" s="1"/>
    </row>
    <row r="15" spans="1:10" ht="33.9" customHeight="1" x14ac:dyDescent="0.4">
      <c r="A15" s="42">
        <v>6</v>
      </c>
      <c r="B15" s="41"/>
      <c r="C15" s="52"/>
      <c r="D15" s="48"/>
      <c r="E15" s="31"/>
      <c r="F15" s="8"/>
      <c r="G15" s="39"/>
      <c r="H15" s="40"/>
      <c r="J15" s="1"/>
    </row>
    <row r="16" spans="1:10" ht="33.9" customHeight="1" x14ac:dyDescent="0.4">
      <c r="A16" s="42">
        <v>7</v>
      </c>
      <c r="B16" s="41"/>
      <c r="C16" s="52"/>
      <c r="D16" s="48"/>
      <c r="E16" s="31"/>
      <c r="F16" s="8"/>
      <c r="G16" s="39"/>
      <c r="H16" s="40"/>
      <c r="J16" s="1"/>
    </row>
    <row r="17" spans="1:11" ht="33.9" customHeight="1" x14ac:dyDescent="0.4">
      <c r="A17" s="42">
        <v>8</v>
      </c>
      <c r="B17" s="37"/>
      <c r="C17" s="52"/>
      <c r="D17" s="48"/>
      <c r="E17" s="31"/>
      <c r="F17" s="8"/>
      <c r="G17" s="32"/>
      <c r="H17" s="9"/>
      <c r="I17" s="26"/>
      <c r="J17" s="27"/>
      <c r="K17" s="7"/>
    </row>
    <row r="18" spans="1:11" ht="33.9" customHeight="1" x14ac:dyDescent="0.4">
      <c r="A18" s="42">
        <v>9</v>
      </c>
      <c r="B18" s="37"/>
      <c r="C18" s="52"/>
      <c r="D18" s="48"/>
      <c r="E18" s="31"/>
      <c r="F18" s="8"/>
      <c r="G18" s="32"/>
      <c r="H18" s="9"/>
      <c r="I18" s="26"/>
      <c r="J18" s="27"/>
      <c r="K18" s="7"/>
    </row>
    <row r="19" spans="1:11" ht="33.9" customHeight="1" x14ac:dyDescent="0.4">
      <c r="A19" s="42">
        <v>10</v>
      </c>
      <c r="B19" s="37"/>
      <c r="C19" s="52"/>
      <c r="D19" s="48"/>
      <c r="E19" s="31"/>
      <c r="F19" s="8"/>
      <c r="G19" s="32"/>
      <c r="H19" s="9"/>
      <c r="I19" s="26"/>
      <c r="J19" s="27"/>
      <c r="K19" s="7"/>
    </row>
    <row r="20" spans="1:11" ht="33.9" customHeight="1" x14ac:dyDescent="0.4">
      <c r="A20" s="42">
        <v>11</v>
      </c>
      <c r="B20" s="37"/>
      <c r="C20" s="52"/>
      <c r="D20" s="48"/>
      <c r="E20" s="31"/>
      <c r="F20" s="8"/>
      <c r="G20" s="32"/>
      <c r="H20" s="9"/>
      <c r="I20" s="26"/>
      <c r="J20" s="27"/>
      <c r="K20" s="7"/>
    </row>
    <row r="21" spans="1:11" ht="33.9" customHeight="1" x14ac:dyDescent="0.4">
      <c r="A21" s="42">
        <v>12</v>
      </c>
      <c r="B21" s="37"/>
      <c r="C21" s="52"/>
      <c r="D21" s="48"/>
      <c r="E21" s="31"/>
      <c r="F21" s="8"/>
      <c r="G21" s="32"/>
      <c r="H21" s="9"/>
      <c r="I21" s="26"/>
      <c r="J21" s="27"/>
      <c r="K21" s="7"/>
    </row>
    <row r="22" spans="1:11" ht="33.9" customHeight="1" x14ac:dyDescent="0.4">
      <c r="A22" s="42">
        <v>13</v>
      </c>
      <c r="B22" s="37"/>
      <c r="C22" s="52"/>
      <c r="D22" s="48"/>
      <c r="E22" s="31"/>
      <c r="F22" s="8"/>
      <c r="G22" s="32"/>
      <c r="H22" s="9"/>
      <c r="I22" s="26"/>
      <c r="J22" s="27"/>
      <c r="K22" s="7"/>
    </row>
    <row r="23" spans="1:11" ht="33.9" customHeight="1" x14ac:dyDescent="0.4">
      <c r="A23" s="42">
        <v>14</v>
      </c>
      <c r="B23" s="37"/>
      <c r="C23" s="52"/>
      <c r="D23" s="48"/>
      <c r="E23" s="31"/>
      <c r="F23" s="8"/>
      <c r="G23" s="32"/>
      <c r="H23" s="9"/>
      <c r="I23" s="26"/>
      <c r="J23" s="27"/>
      <c r="K23" s="7"/>
    </row>
    <row r="24" spans="1:11" ht="33.9" customHeight="1" x14ac:dyDescent="0.4">
      <c r="A24" s="42">
        <v>15</v>
      </c>
      <c r="B24" s="37"/>
      <c r="C24" s="52"/>
      <c r="D24" s="48"/>
      <c r="E24" s="31"/>
      <c r="F24" s="8"/>
      <c r="G24" s="32"/>
      <c r="H24" s="9"/>
      <c r="I24" s="26"/>
      <c r="J24" s="27"/>
      <c r="K24" s="7"/>
    </row>
    <row r="25" spans="1:11" ht="33.9" customHeight="1" x14ac:dyDescent="0.4">
      <c r="A25" s="42">
        <v>16</v>
      </c>
      <c r="B25" s="37"/>
      <c r="C25" s="52"/>
      <c r="D25" s="48"/>
      <c r="E25" s="31"/>
      <c r="F25" s="8"/>
      <c r="G25" s="32"/>
      <c r="H25" s="9"/>
      <c r="I25" s="26"/>
      <c r="J25" s="27"/>
      <c r="K25" s="7"/>
    </row>
    <row r="26" spans="1:11" ht="33.9" customHeight="1" x14ac:dyDescent="0.4">
      <c r="A26" s="42">
        <v>17</v>
      </c>
      <c r="B26" s="37"/>
      <c r="C26" s="52"/>
      <c r="D26" s="48"/>
      <c r="E26" s="31"/>
      <c r="F26" s="8"/>
      <c r="G26" s="32"/>
      <c r="H26" s="9"/>
      <c r="I26" s="26"/>
      <c r="J26" s="27"/>
      <c r="K26" s="7"/>
    </row>
    <row r="27" spans="1:11" ht="33.9" customHeight="1" x14ac:dyDescent="0.4">
      <c r="A27" s="42">
        <v>18</v>
      </c>
      <c r="B27" s="37"/>
      <c r="C27" s="52"/>
      <c r="D27" s="48"/>
      <c r="E27" s="31"/>
      <c r="F27" s="8"/>
      <c r="G27" s="32"/>
      <c r="H27" s="9"/>
      <c r="I27" s="26"/>
      <c r="J27" s="27"/>
      <c r="K27" s="7"/>
    </row>
    <row r="28" spans="1:11" ht="33.9" customHeight="1" x14ac:dyDescent="0.4">
      <c r="A28" s="42">
        <v>19</v>
      </c>
      <c r="B28" s="37"/>
      <c r="C28" s="52"/>
      <c r="D28" s="48"/>
      <c r="E28" s="31"/>
      <c r="F28" s="8"/>
      <c r="G28" s="32"/>
      <c r="H28" s="9"/>
      <c r="I28" s="26"/>
      <c r="J28" s="27"/>
      <c r="K28" s="7"/>
    </row>
    <row r="29" spans="1:11" ht="33.9" customHeight="1" x14ac:dyDescent="0.4">
      <c r="A29" s="42">
        <v>20</v>
      </c>
      <c r="B29" s="37"/>
      <c r="C29" s="52"/>
      <c r="D29" s="48"/>
      <c r="E29" s="31"/>
      <c r="F29" s="8"/>
      <c r="G29" s="32"/>
      <c r="H29" s="9"/>
      <c r="I29" s="26"/>
      <c r="J29" s="27"/>
      <c r="K29" s="7"/>
    </row>
    <row r="30" spans="1:11" ht="33.9" customHeight="1" x14ac:dyDescent="0.4">
      <c r="A30" s="42">
        <v>21</v>
      </c>
      <c r="B30" s="38"/>
      <c r="C30" s="52"/>
      <c r="D30" s="48"/>
      <c r="E30" s="31"/>
      <c r="F30" s="8"/>
      <c r="G30" s="39"/>
      <c r="H30" s="40"/>
      <c r="I30" s="26"/>
      <c r="J30" s="27"/>
      <c r="K30" s="7"/>
    </row>
    <row r="31" spans="1:11" ht="33.9" customHeight="1" x14ac:dyDescent="0.4">
      <c r="A31" s="42">
        <v>22</v>
      </c>
      <c r="B31" s="37"/>
      <c r="C31" s="52"/>
      <c r="D31" s="48"/>
      <c r="E31" s="31"/>
      <c r="F31" s="8"/>
      <c r="G31" s="32"/>
      <c r="H31" s="9"/>
      <c r="J31" s="1"/>
      <c r="K31" s="7"/>
    </row>
    <row r="32" spans="1:11" ht="33.9" customHeight="1" x14ac:dyDescent="0.4">
      <c r="B32" s="15"/>
      <c r="C32" s="15"/>
      <c r="D32" s="15"/>
      <c r="F32" s="14"/>
      <c r="G32" s="13"/>
      <c r="H32" s="5"/>
      <c r="I32" s="5"/>
      <c r="J32" s="5"/>
      <c r="K32" s="5"/>
    </row>
    <row r="33" spans="1:11" ht="33.9" customHeight="1" x14ac:dyDescent="0.4">
      <c r="A33" s="54" t="s">
        <v>337</v>
      </c>
      <c r="B33" s="55"/>
      <c r="C33" s="55"/>
      <c r="D33" s="55"/>
      <c r="E33" s="56"/>
      <c r="F33" s="57" t="s">
        <v>7</v>
      </c>
      <c r="G33" s="58"/>
      <c r="H33" s="5"/>
      <c r="I33" s="5"/>
      <c r="J33" s="5"/>
      <c r="K33" s="5"/>
    </row>
    <row r="34" spans="1:11" ht="33.9" customHeight="1" x14ac:dyDescent="0.4">
      <c r="A34" s="54" t="s">
        <v>335</v>
      </c>
      <c r="B34" s="55"/>
      <c r="C34" s="55"/>
      <c r="D34" s="55"/>
      <c r="E34" s="56"/>
      <c r="F34" s="57" t="s">
        <v>6</v>
      </c>
      <c r="G34" s="58"/>
      <c r="H34" s="5"/>
      <c r="I34" s="5"/>
      <c r="J34" s="5"/>
      <c r="K34" s="5"/>
    </row>
    <row r="35" spans="1:11" ht="33.9" customHeight="1" x14ac:dyDescent="0.4">
      <c r="A35" s="54" t="s">
        <v>339</v>
      </c>
      <c r="B35" s="55"/>
      <c r="C35" s="55"/>
      <c r="D35" s="55"/>
      <c r="E35" s="56"/>
      <c r="F35" s="56"/>
      <c r="G35" s="59"/>
    </row>
    <row r="36" spans="1:11" ht="33.9" customHeight="1" x14ac:dyDescent="0.4">
      <c r="A36" s="54" t="s">
        <v>340</v>
      </c>
      <c r="B36" s="55"/>
      <c r="C36" s="55"/>
      <c r="D36" s="55"/>
      <c r="E36" s="56"/>
      <c r="F36" s="56"/>
      <c r="G36" s="59"/>
    </row>
    <row r="37" spans="1:11" ht="33.9" customHeight="1" x14ac:dyDescent="0.4">
      <c r="A37" s="60" t="s">
        <v>334</v>
      </c>
      <c r="B37" s="55"/>
      <c r="C37" s="55"/>
      <c r="D37" s="55"/>
      <c r="E37" s="61"/>
      <c r="F37" s="62"/>
      <c r="G37" s="63"/>
    </row>
    <row r="38" spans="1:11" ht="33.9" customHeight="1" x14ac:dyDescent="0.4">
      <c r="B38" s="28"/>
      <c r="C38" s="28"/>
      <c r="D38" s="28"/>
      <c r="E38" s="29"/>
      <c r="F38" s="30"/>
      <c r="G38" s="5"/>
    </row>
    <row r="39" spans="1:11" ht="33.9" customHeight="1" x14ac:dyDescent="0.4">
      <c r="B39" s="28"/>
      <c r="C39" s="28"/>
      <c r="D39" s="28"/>
      <c r="E39" s="29"/>
      <c r="F39" s="29"/>
      <c r="G39" s="5"/>
    </row>
  </sheetData>
  <mergeCells count="3">
    <mergeCell ref="E5:F5"/>
    <mergeCell ref="A1:B2"/>
    <mergeCell ref="E6:F6"/>
  </mergeCells>
  <conditionalFormatting sqref="E9:F31">
    <cfRule type="expression" dxfId="19" priority="5">
      <formula>E9&lt;0</formula>
    </cfRule>
  </conditionalFormatting>
  <conditionalFormatting sqref="G9:H31">
    <cfRule type="expression" dxfId="18" priority="20">
      <formula>($H9&lt;&gt;"")*($G9&lt;&gt;"")*($H9&lt;$G9)</formula>
    </cfRule>
  </conditionalFormatting>
  <conditionalFormatting sqref="D4">
    <cfRule type="notContainsBlanks" dxfId="17" priority="2">
      <formula>LEN(TRIM(D4))&gt;0</formula>
    </cfRule>
  </conditionalFormatting>
  <conditionalFormatting sqref="F9:F31">
    <cfRule type="expression" dxfId="16" priority="161">
      <formula>SUMIF($B$9:$B$31,$B9,$F$9:$F$31)&gt;#REF!</formula>
    </cfRule>
  </conditionalFormatting>
  <conditionalFormatting sqref="D3">
    <cfRule type="notContainsBlanks" dxfId="15" priority="1">
      <formula>LEN(TRIM(D3))&gt;0</formula>
    </cfRule>
  </conditionalFormatting>
  <conditionalFormatting sqref="A11:C31 A9:B10">
    <cfRule type="expression" dxfId="14" priority="166">
      <formula>(($B9&lt;$D$4)+($B9&gt;#REF!))*($B9&lt;&gt;"")</formula>
    </cfRule>
  </conditionalFormatting>
  <dataValidations count="25">
    <dataValidation allowBlank="1" showInputMessage="1" showErrorMessage="1" prompt="Create an Expense Report in this worksheet. Title is in this cell. Enter Company Name and Address in cells at right and details in Expenses table" sqref="A1:B2"/>
    <dataValidation allowBlank="1" showInputMessage="1" showErrorMessage="1" prompt="Enter Company Name in this cell" sqref="C1 F1"/>
    <dataValidation allowBlank="1" showInputMessage="1" showErrorMessage="1" prompt="Enter Name in cell at right" sqref="A3"/>
    <dataValidation allowBlank="1" showInputMessage="1" showErrorMessage="1" prompt="Enter Name in this cell" sqref="B3"/>
    <dataValidation allowBlank="1" showInputMessage="1" showErrorMessage="1" prompt="Enter Department in cell at right" sqref="A4"/>
    <dataValidation allowBlank="1" showInputMessage="1" showErrorMessage="1" prompt="Enter Department in this cell" sqref="B4:B5 C5"/>
    <dataValidation allowBlank="1" showInputMessage="1" showErrorMessage="1" prompt="Enter Position in cell at right" sqref="A5"/>
    <dataValidation allowBlank="1" showInputMessage="1" showErrorMessage="1" prompt="Enter Manager name in cell at right" sqref="A6"/>
    <dataValidation allowBlank="1" showInputMessage="1" showErrorMessage="1" prompt="Enter Manager name in this cell" sqref="B6:C6"/>
    <dataValidation allowBlank="1" showInputMessage="1" showErrorMessage="1" prompt="Enter expense Purpose in cell at right" sqref="C3"/>
    <dataValidation allowBlank="1" showInputMessage="1" showErrorMessage="1" prompt="Enter Start Date in cell at right" sqref="C4"/>
    <dataValidation allowBlank="1" showInputMessage="1" showErrorMessage="1" prompt="Enter End Date in cell at right" sqref="D5"/>
    <dataValidation allowBlank="1" showInputMessage="1" showErrorMessage="1" prompt="Enter Approved By name in cell at right" sqref="D6"/>
    <dataValidation allowBlank="1" showInputMessage="1" showErrorMessage="1" prompt="Enter Mileage Rate in cell at right" sqref="F3"/>
    <dataValidation allowBlank="1" showInputMessage="1" showErrorMessage="1" prompt="Enter Meal Rate in cell at right" sqref="F4"/>
    <dataValidation allowBlank="1" showInputMessage="1" showErrorMessage="1" prompt="Enter Hotel Rate in cell at right" sqref="G5"/>
    <dataValidation allowBlank="1" showInputMessage="1" showErrorMessage="1" prompt="Enter Date in this column under this heading" sqref="A8:B8"/>
    <dataValidation allowBlank="1" showInputMessage="1" showErrorMessage="1" prompt="Enter Hotel expenses in this column under this heading" sqref="E8"/>
    <dataValidation allowBlank="1" showInputMessage="1" showErrorMessage="1" prompt="Enter Meal expenses in this column under this heading" sqref="F8"/>
    <dataValidation allowBlank="1" showInputMessage="1" showErrorMessage="1" prompt="Enter Transport expenses in this column under this heading" sqref="G8"/>
    <dataValidation allowBlank="1" showInputMessage="1" showErrorMessage="1" prompt="Enter Description in this column under this heading" sqref="C8:D8"/>
    <dataValidation allowBlank="1" showInputMessage="1" showErrorMessage="1" prompt="Enter company Address in this cell and other details in cells A3 through D6, and cells G3 through H5. Expense Report Total is automatically calculated in cell K2" sqref="C2:F2"/>
    <dataValidation allowBlank="1" showInputMessage="1" showErrorMessage="1" prompt="Enter Start Date in this cell" sqref="D3:E4"/>
    <dataValidation allowBlank="1" showInputMessage="1" showErrorMessage="1" prompt="Enter End Date in this cell" sqref="E5:F5"/>
    <dataValidation allowBlank="1" showInputMessage="1" showErrorMessage="1" prompt="Expense Report Total is automatically calculated in cell at right" sqref="E6:F6"/>
  </dataValidations>
  <printOptions horizontalCentered="1"/>
  <pageMargins left="0.75" right="0.75" top="0.25" bottom="0.25" header="0" footer="0"/>
  <pageSetup scale="55" fitToHeight="0" orientation="landscape" r:id="rId1"/>
  <headerFooter differentFirst="1">
    <oddFooter>&amp;CPage &amp;P of 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nter Position in this cell">
          <x14:formula1>
            <xm:f>'Class List'!$A$2:$A$19</xm:f>
          </x14:formula1>
          <xm:sqref>D9:D31</xm:sqref>
        </x14:dataValidation>
        <x14:dataValidation type="list" allowBlank="1" showInputMessage="1" showErrorMessage="1">
          <x14:formula1>
            <xm:f>'Job List'!$B$2:$B$77</xm:f>
          </x14:formula1>
          <xm:sqref>C9:C31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pane ySplit="1" topLeftCell="A55" activePane="bottomLeft" state="frozenSplit"/>
      <selection activeCell="C18" sqref="C18"/>
      <selection pane="bottomLeft" activeCell="C18" sqref="C18"/>
    </sheetView>
  </sheetViews>
  <sheetFormatPr defaultRowHeight="16.8" x14ac:dyDescent="0.4"/>
  <cols>
    <col min="1" max="1" width="2.09765625" style="17" customWidth="1"/>
    <col min="2" max="2" width="25.59765625" style="17" bestFit="1" customWidth="1"/>
    <col min="3" max="16384" width="8.796875" style="16"/>
  </cols>
  <sheetData>
    <row r="1" spans="1:2" s="19" customFormat="1" ht="17.399999999999999" thickBot="1" x14ac:dyDescent="0.45">
      <c r="A1" s="21"/>
      <c r="B1" s="20" t="s">
        <v>85</v>
      </c>
    </row>
    <row r="2" spans="1:2" ht="17.399999999999999" thickTop="1" x14ac:dyDescent="0.4">
      <c r="A2" s="18"/>
      <c r="B2" s="18" t="s">
        <v>84</v>
      </c>
    </row>
    <row r="3" spans="1:2" x14ac:dyDescent="0.4">
      <c r="A3" s="18"/>
      <c r="B3" s="18" t="s">
        <v>83</v>
      </c>
    </row>
    <row r="4" spans="1:2" x14ac:dyDescent="0.4">
      <c r="A4" s="18"/>
      <c r="B4" s="18" t="s">
        <v>82</v>
      </c>
    </row>
    <row r="5" spans="1:2" x14ac:dyDescent="0.4">
      <c r="A5" s="18"/>
      <c r="B5" s="18" t="s">
        <v>81</v>
      </c>
    </row>
    <row r="6" spans="1:2" x14ac:dyDescent="0.4">
      <c r="A6" s="18"/>
      <c r="B6" s="18" t="s">
        <v>80</v>
      </c>
    </row>
    <row r="7" spans="1:2" x14ac:dyDescent="0.4">
      <c r="A7" s="18"/>
      <c r="B7" s="18" t="s">
        <v>79</v>
      </c>
    </row>
    <row r="8" spans="1:2" x14ac:dyDescent="0.4">
      <c r="A8" s="18"/>
      <c r="B8" s="18" t="s">
        <v>78</v>
      </c>
    </row>
    <row r="9" spans="1:2" x14ac:dyDescent="0.4">
      <c r="A9" s="18"/>
      <c r="B9" s="18" t="s">
        <v>77</v>
      </c>
    </row>
    <row r="10" spans="1:2" x14ac:dyDescent="0.4">
      <c r="A10" s="18"/>
      <c r="B10" s="18" t="s">
        <v>76</v>
      </c>
    </row>
    <row r="11" spans="1:2" x14ac:dyDescent="0.4">
      <c r="A11" s="18"/>
      <c r="B11" s="18" t="s">
        <v>75</v>
      </c>
    </row>
    <row r="12" spans="1:2" x14ac:dyDescent="0.4">
      <c r="A12" s="18"/>
      <c r="B12" s="18" t="s">
        <v>74</v>
      </c>
    </row>
    <row r="13" spans="1:2" x14ac:dyDescent="0.4">
      <c r="A13" s="18"/>
      <c r="B13" s="18" t="s">
        <v>73</v>
      </c>
    </row>
    <row r="14" spans="1:2" x14ac:dyDescent="0.4">
      <c r="A14" s="18"/>
      <c r="B14" s="18" t="s">
        <v>72</v>
      </c>
    </row>
    <row r="15" spans="1:2" x14ac:dyDescent="0.4">
      <c r="A15" s="18"/>
      <c r="B15" s="18" t="s">
        <v>71</v>
      </c>
    </row>
    <row r="16" spans="1:2" x14ac:dyDescent="0.4">
      <c r="A16" s="18"/>
      <c r="B16" s="18" t="s">
        <v>70</v>
      </c>
    </row>
    <row r="17" spans="1:2" x14ac:dyDescent="0.4">
      <c r="A17" s="18"/>
      <c r="B17" s="18" t="s">
        <v>69</v>
      </c>
    </row>
    <row r="18" spans="1:2" x14ac:dyDescent="0.4">
      <c r="A18" s="18"/>
      <c r="B18" s="18" t="s">
        <v>68</v>
      </c>
    </row>
    <row r="19" spans="1:2" x14ac:dyDescent="0.4">
      <c r="A19" s="18"/>
      <c r="B19" s="18" t="s">
        <v>67</v>
      </c>
    </row>
    <row r="20" spans="1:2" x14ac:dyDescent="0.4">
      <c r="A20" s="18"/>
      <c r="B20" s="18" t="s">
        <v>66</v>
      </c>
    </row>
    <row r="21" spans="1:2" x14ac:dyDescent="0.4">
      <c r="A21" s="18"/>
      <c r="B21" s="18" t="s">
        <v>65</v>
      </c>
    </row>
    <row r="22" spans="1:2" x14ac:dyDescent="0.4">
      <c r="A22" s="18"/>
      <c r="B22" s="18" t="s">
        <v>64</v>
      </c>
    </row>
    <row r="23" spans="1:2" x14ac:dyDescent="0.4">
      <c r="A23" s="18"/>
      <c r="B23" s="18" t="s">
        <v>63</v>
      </c>
    </row>
    <row r="24" spans="1:2" x14ac:dyDescent="0.4">
      <c r="A24" s="18"/>
      <c r="B24" s="18" t="s">
        <v>62</v>
      </c>
    </row>
    <row r="25" spans="1:2" x14ac:dyDescent="0.4">
      <c r="A25" s="18"/>
      <c r="B25" s="18" t="s">
        <v>61</v>
      </c>
    </row>
    <row r="26" spans="1:2" x14ac:dyDescent="0.4">
      <c r="A26" s="18"/>
      <c r="B26" s="18" t="s">
        <v>60</v>
      </c>
    </row>
    <row r="27" spans="1:2" x14ac:dyDescent="0.4">
      <c r="A27" s="18"/>
      <c r="B27" s="18" t="s">
        <v>59</v>
      </c>
    </row>
    <row r="28" spans="1:2" x14ac:dyDescent="0.4">
      <c r="A28" s="18"/>
      <c r="B28" s="18" t="s">
        <v>58</v>
      </c>
    </row>
    <row r="29" spans="1:2" x14ac:dyDescent="0.4">
      <c r="A29" s="18"/>
      <c r="B29" s="18" t="s">
        <v>57</v>
      </c>
    </row>
    <row r="30" spans="1:2" x14ac:dyDescent="0.4">
      <c r="A30" s="18"/>
      <c r="B30" s="18" t="s">
        <v>56</v>
      </c>
    </row>
    <row r="31" spans="1:2" x14ac:dyDescent="0.4">
      <c r="A31" s="18"/>
      <c r="B31" s="18" t="s">
        <v>55</v>
      </c>
    </row>
    <row r="32" spans="1:2" x14ac:dyDescent="0.4">
      <c r="A32" s="18"/>
      <c r="B32" s="18" t="s">
        <v>54</v>
      </c>
    </row>
    <row r="33" spans="1:2" x14ac:dyDescent="0.4">
      <c r="A33" s="18"/>
      <c r="B33" s="18" t="s">
        <v>53</v>
      </c>
    </row>
    <row r="34" spans="1:2" x14ac:dyDescent="0.4">
      <c r="A34" s="18"/>
      <c r="B34" s="18" t="s">
        <v>52</v>
      </c>
    </row>
    <row r="35" spans="1:2" x14ac:dyDescent="0.4">
      <c r="A35" s="18"/>
      <c r="B35" s="18" t="s">
        <v>51</v>
      </c>
    </row>
    <row r="36" spans="1:2" x14ac:dyDescent="0.4">
      <c r="A36" s="18"/>
      <c r="B36" s="18" t="s">
        <v>50</v>
      </c>
    </row>
    <row r="37" spans="1:2" x14ac:dyDescent="0.4">
      <c r="A37" s="18"/>
      <c r="B37" s="18" t="s">
        <v>49</v>
      </c>
    </row>
    <row r="38" spans="1:2" x14ac:dyDescent="0.4">
      <c r="A38" s="18"/>
      <c r="B38" s="18" t="s">
        <v>48</v>
      </c>
    </row>
    <row r="39" spans="1:2" x14ac:dyDescent="0.4">
      <c r="A39" s="18"/>
      <c r="B39" s="18" t="s">
        <v>47</v>
      </c>
    </row>
    <row r="40" spans="1:2" x14ac:dyDescent="0.4">
      <c r="A40" s="18"/>
      <c r="B40" s="18" t="s">
        <v>46</v>
      </c>
    </row>
    <row r="41" spans="1:2" x14ac:dyDescent="0.4">
      <c r="A41" s="18"/>
      <c r="B41" s="18" t="s">
        <v>45</v>
      </c>
    </row>
    <row r="42" spans="1:2" x14ac:dyDescent="0.4">
      <c r="A42" s="18"/>
      <c r="B42" s="18" t="s">
        <v>44</v>
      </c>
    </row>
    <row r="43" spans="1:2" x14ac:dyDescent="0.4">
      <c r="A43" s="18"/>
      <c r="B43" s="18" t="s">
        <v>43</v>
      </c>
    </row>
    <row r="44" spans="1:2" x14ac:dyDescent="0.4">
      <c r="A44" s="18"/>
      <c r="B44" s="18" t="s">
        <v>42</v>
      </c>
    </row>
    <row r="45" spans="1:2" x14ac:dyDescent="0.4">
      <c r="A45" s="18"/>
      <c r="B45" s="18" t="s">
        <v>41</v>
      </c>
    </row>
    <row r="46" spans="1:2" x14ac:dyDescent="0.4">
      <c r="A46" s="18"/>
      <c r="B46" s="18" t="s">
        <v>40</v>
      </c>
    </row>
    <row r="47" spans="1:2" x14ac:dyDescent="0.4">
      <c r="A47" s="18"/>
      <c r="B47" s="18" t="s">
        <v>39</v>
      </c>
    </row>
    <row r="48" spans="1:2" x14ac:dyDescent="0.4">
      <c r="A48" s="18"/>
      <c r="B48" s="18" t="s">
        <v>38</v>
      </c>
    </row>
    <row r="49" spans="1:2" x14ac:dyDescent="0.4">
      <c r="A49" s="18"/>
      <c r="B49" s="18" t="s">
        <v>8</v>
      </c>
    </row>
    <row r="50" spans="1:2" x14ac:dyDescent="0.4">
      <c r="A50" s="18"/>
      <c r="B50" s="18" t="s">
        <v>37</v>
      </c>
    </row>
    <row r="51" spans="1:2" x14ac:dyDescent="0.4">
      <c r="A51" s="18"/>
      <c r="B51" s="18" t="s">
        <v>36</v>
      </c>
    </row>
    <row r="52" spans="1:2" x14ac:dyDescent="0.4">
      <c r="A52" s="18"/>
      <c r="B52" s="18" t="s">
        <v>35</v>
      </c>
    </row>
    <row r="53" spans="1:2" x14ac:dyDescent="0.4">
      <c r="A53" s="18"/>
      <c r="B53" s="18" t="s">
        <v>34</v>
      </c>
    </row>
    <row r="54" spans="1:2" x14ac:dyDescent="0.4">
      <c r="A54" s="18"/>
      <c r="B54" s="18" t="s">
        <v>33</v>
      </c>
    </row>
    <row r="55" spans="1:2" x14ac:dyDescent="0.4">
      <c r="A55" s="18"/>
      <c r="B55" s="18" t="s">
        <v>32</v>
      </c>
    </row>
    <row r="56" spans="1:2" x14ac:dyDescent="0.4">
      <c r="A56" s="18"/>
      <c r="B56" s="18" t="s">
        <v>31</v>
      </c>
    </row>
    <row r="57" spans="1:2" x14ac:dyDescent="0.4">
      <c r="A57" s="18"/>
      <c r="B57" s="18" t="s">
        <v>30</v>
      </c>
    </row>
    <row r="58" spans="1:2" x14ac:dyDescent="0.4">
      <c r="A58" s="18"/>
      <c r="B58" s="18" t="s">
        <v>29</v>
      </c>
    </row>
    <row r="59" spans="1:2" x14ac:dyDescent="0.4">
      <c r="A59" s="18"/>
      <c r="B59" s="18" t="s">
        <v>28</v>
      </c>
    </row>
    <row r="60" spans="1:2" x14ac:dyDescent="0.4">
      <c r="A60" s="18"/>
      <c r="B60" s="18" t="s">
        <v>27</v>
      </c>
    </row>
    <row r="61" spans="1:2" x14ac:dyDescent="0.4">
      <c r="A61" s="18"/>
      <c r="B61" s="18" t="s">
        <v>26</v>
      </c>
    </row>
    <row r="62" spans="1:2" x14ac:dyDescent="0.4">
      <c r="A62" s="18"/>
      <c r="B62" s="18" t="s">
        <v>25</v>
      </c>
    </row>
    <row r="63" spans="1:2" x14ac:dyDescent="0.4">
      <c r="A63" s="18"/>
      <c r="B63" s="18" t="s">
        <v>24</v>
      </c>
    </row>
    <row r="64" spans="1:2" x14ac:dyDescent="0.4">
      <c r="A64" s="18"/>
      <c r="B64" s="18" t="s">
        <v>23</v>
      </c>
    </row>
    <row r="65" spans="1:2" x14ac:dyDescent="0.4">
      <c r="A65" s="18"/>
      <c r="B65" s="18" t="s">
        <v>22</v>
      </c>
    </row>
    <row r="66" spans="1:2" x14ac:dyDescent="0.4">
      <c r="A66" s="18"/>
      <c r="B66" s="18" t="s">
        <v>21</v>
      </c>
    </row>
    <row r="67" spans="1:2" x14ac:dyDescent="0.4">
      <c r="A67" s="18"/>
      <c r="B67" s="18" t="s">
        <v>20</v>
      </c>
    </row>
    <row r="68" spans="1:2" x14ac:dyDescent="0.4">
      <c r="A68" s="18"/>
      <c r="B68" s="18" t="s">
        <v>19</v>
      </c>
    </row>
    <row r="69" spans="1:2" x14ac:dyDescent="0.4">
      <c r="A69" s="18"/>
      <c r="B69" s="18" t="s">
        <v>18</v>
      </c>
    </row>
    <row r="70" spans="1:2" x14ac:dyDescent="0.4">
      <c r="A70" s="18"/>
      <c r="B70" s="18" t="s">
        <v>17</v>
      </c>
    </row>
    <row r="71" spans="1:2" x14ac:dyDescent="0.4">
      <c r="A71" s="18"/>
      <c r="B71" s="18" t="s">
        <v>16</v>
      </c>
    </row>
    <row r="72" spans="1:2" x14ac:dyDescent="0.4">
      <c r="A72" s="18"/>
      <c r="B72" s="18" t="s">
        <v>15</v>
      </c>
    </row>
    <row r="73" spans="1:2" x14ac:dyDescent="0.4">
      <c r="A73" s="18"/>
      <c r="B73" s="18" t="s">
        <v>14</v>
      </c>
    </row>
    <row r="74" spans="1:2" x14ac:dyDescent="0.4">
      <c r="A74" s="18"/>
      <c r="B74" s="18" t="s">
        <v>13</v>
      </c>
    </row>
    <row r="75" spans="1:2" x14ac:dyDescent="0.4">
      <c r="A75" s="18"/>
      <c r="B75" s="18" t="s">
        <v>12</v>
      </c>
    </row>
    <row r="76" spans="1:2" x14ac:dyDescent="0.4">
      <c r="A76" s="18"/>
      <c r="B76" s="18" t="s">
        <v>11</v>
      </c>
    </row>
    <row r="77" spans="1:2" x14ac:dyDescent="0.4">
      <c r="A77" s="18"/>
      <c r="B77" s="18" t="s">
        <v>10</v>
      </c>
    </row>
  </sheetData>
  <pageMargins left="0.7" right="0.7" top="0.75" bottom="0.75" header="0.1" footer="0.3"/>
  <pageSetup orientation="portrait" r:id="rId1"/>
  <headerFooter>
    <oddHeader>&amp;L&amp;"Arial,Bold"&amp;8 7:46 AM
&amp;"Arial,Bold"&amp;8 04/11/18
&amp;"Arial,Bold"&amp;8 &amp;C&amp;"Arial,Bold"&amp;12 Cornerstone Trinity Baptist Church
&amp;"Arial,Bold"&amp;14 Customer &amp;&amp; Job List
&amp;"Arial,Bold"&amp;10 April 11, 2018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C18" sqref="C18"/>
    </sheetView>
  </sheetViews>
  <sheetFormatPr defaultRowHeight="16.8" x14ac:dyDescent="0.4"/>
  <cols>
    <col min="1" max="16384" width="8.796875" style="16"/>
  </cols>
  <sheetData>
    <row r="1" spans="1:1" x14ac:dyDescent="0.4">
      <c r="A1" s="16" t="s">
        <v>103</v>
      </c>
    </row>
    <row r="2" spans="1:1" x14ac:dyDescent="0.4">
      <c r="A2" s="16" t="s">
        <v>102</v>
      </c>
    </row>
    <row r="3" spans="1:1" x14ac:dyDescent="0.4">
      <c r="A3" s="16" t="s">
        <v>101</v>
      </c>
    </row>
    <row r="4" spans="1:1" x14ac:dyDescent="0.4">
      <c r="A4" s="16" t="s">
        <v>100</v>
      </c>
    </row>
    <row r="5" spans="1:1" x14ac:dyDescent="0.4">
      <c r="A5" s="16" t="s">
        <v>99</v>
      </c>
    </row>
    <row r="6" spans="1:1" x14ac:dyDescent="0.4">
      <c r="A6" s="16" t="s">
        <v>98</v>
      </c>
    </row>
    <row r="7" spans="1:1" x14ac:dyDescent="0.4">
      <c r="A7" s="16" t="s">
        <v>97</v>
      </c>
    </row>
    <row r="8" spans="1:1" x14ac:dyDescent="0.4">
      <c r="A8" s="16" t="s">
        <v>96</v>
      </c>
    </row>
    <row r="9" spans="1:1" x14ac:dyDescent="0.4">
      <c r="A9" s="16" t="s">
        <v>95</v>
      </c>
    </row>
    <row r="10" spans="1:1" x14ac:dyDescent="0.4">
      <c r="A10" s="16" t="s">
        <v>94</v>
      </c>
    </row>
    <row r="11" spans="1:1" x14ac:dyDescent="0.4">
      <c r="A11" s="16" t="s">
        <v>9</v>
      </c>
    </row>
    <row r="12" spans="1:1" x14ac:dyDescent="0.4">
      <c r="A12" s="16" t="s">
        <v>93</v>
      </c>
    </row>
    <row r="13" spans="1:1" x14ac:dyDescent="0.4">
      <c r="A13" s="16" t="s">
        <v>92</v>
      </c>
    </row>
    <row r="14" spans="1:1" x14ac:dyDescent="0.4">
      <c r="A14" s="16" t="s">
        <v>91</v>
      </c>
    </row>
    <row r="15" spans="1:1" x14ac:dyDescent="0.4">
      <c r="A15" s="16" t="s">
        <v>90</v>
      </c>
    </row>
    <row r="16" spans="1:1" x14ac:dyDescent="0.4">
      <c r="A16" s="16" t="s">
        <v>89</v>
      </c>
    </row>
    <row r="17" spans="1:1" x14ac:dyDescent="0.4">
      <c r="A17" s="16" t="s">
        <v>88</v>
      </c>
    </row>
    <row r="18" spans="1:1" x14ac:dyDescent="0.4">
      <c r="A18" s="16" t="s">
        <v>87</v>
      </c>
    </row>
    <row r="19" spans="1:1" x14ac:dyDescent="0.4">
      <c r="A19" s="1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8" sqref="C18"/>
    </sheetView>
  </sheetViews>
  <sheetFormatPr defaultRowHeight="16.8" x14ac:dyDescent="0.4"/>
  <cols>
    <col min="1" max="2" width="7.69921875" style="34" customWidth="1"/>
    <col min="3" max="3" width="44.09765625" style="34" customWidth="1"/>
    <col min="4" max="4" width="20.09765625" style="34" customWidth="1"/>
    <col min="5" max="5" width="27.8984375" style="34" customWidth="1"/>
    <col min="6" max="6" width="78.19921875" style="34" customWidth="1"/>
    <col min="7" max="16384" width="8.796875" style="34"/>
  </cols>
  <sheetData>
    <row r="1" spans="1:6" ht="18.600000000000001" x14ac:dyDescent="0.4">
      <c r="A1" s="69" t="s">
        <v>260</v>
      </c>
      <c r="B1" s="70"/>
      <c r="C1" s="70"/>
      <c r="D1" s="70"/>
      <c r="E1" s="70"/>
      <c r="F1" s="70"/>
    </row>
    <row r="2" spans="1:6" ht="18.600000000000001" x14ac:dyDescent="0.4">
      <c r="A2" s="69" t="s">
        <v>261</v>
      </c>
      <c r="B2" s="70"/>
      <c r="C2" s="70"/>
      <c r="D2" s="70"/>
      <c r="E2" s="70"/>
      <c r="F2" s="70"/>
    </row>
    <row r="3" spans="1:6" x14ac:dyDescent="0.4">
      <c r="A3" s="71" t="s">
        <v>262</v>
      </c>
      <c r="B3" s="70"/>
      <c r="C3" s="70"/>
      <c r="D3" s="70"/>
      <c r="E3" s="70"/>
      <c r="F3" s="70"/>
    </row>
    <row r="5" spans="1:6" x14ac:dyDescent="0.4">
      <c r="B5" s="35" t="s">
        <v>263</v>
      </c>
      <c r="C5" s="35" t="s">
        <v>253</v>
      </c>
      <c r="D5" s="35" t="s">
        <v>252</v>
      </c>
      <c r="E5" s="35" t="s">
        <v>264</v>
      </c>
      <c r="F5" s="35" t="s">
        <v>2</v>
      </c>
    </row>
    <row r="6" spans="1:6" x14ac:dyDescent="0.4">
      <c r="B6" s="36">
        <v>16200</v>
      </c>
      <c r="C6" s="36" t="s">
        <v>265</v>
      </c>
      <c r="D6" s="36" t="s">
        <v>266</v>
      </c>
      <c r="E6" s="36" t="s">
        <v>267</v>
      </c>
      <c r="F6" s="36"/>
    </row>
    <row r="7" spans="1:6" x14ac:dyDescent="0.4">
      <c r="B7" s="36">
        <v>16700</v>
      </c>
      <c r="C7" s="36" t="s">
        <v>268</v>
      </c>
      <c r="D7" s="36" t="s">
        <v>266</v>
      </c>
      <c r="E7" s="36" t="s">
        <v>267</v>
      </c>
      <c r="F7" s="36" t="s">
        <v>269</v>
      </c>
    </row>
    <row r="8" spans="1:6" x14ac:dyDescent="0.4">
      <c r="B8" s="36">
        <v>18100</v>
      </c>
      <c r="C8" s="36" t="s">
        <v>270</v>
      </c>
      <c r="D8" s="36" t="s">
        <v>271</v>
      </c>
      <c r="E8" s="36" t="s">
        <v>272</v>
      </c>
      <c r="F8" s="36"/>
    </row>
    <row r="9" spans="1:6" x14ac:dyDescent="0.4">
      <c r="B9" s="36">
        <v>61610</v>
      </c>
      <c r="C9" s="36" t="s">
        <v>273</v>
      </c>
      <c r="D9" s="36" t="s">
        <v>274</v>
      </c>
      <c r="E9" s="36" t="s">
        <v>275</v>
      </c>
      <c r="F9" s="36"/>
    </row>
    <row r="10" spans="1:6" x14ac:dyDescent="0.4">
      <c r="B10" s="36">
        <v>61700</v>
      </c>
      <c r="C10" s="36" t="s">
        <v>276</v>
      </c>
      <c r="D10" s="36" t="s">
        <v>274</v>
      </c>
      <c r="E10" s="36" t="s">
        <v>275</v>
      </c>
      <c r="F10" s="36" t="s">
        <v>277</v>
      </c>
    </row>
    <row r="11" spans="1:6" x14ac:dyDescent="0.4">
      <c r="B11" s="36">
        <v>61800</v>
      </c>
      <c r="C11" s="36" t="s">
        <v>278</v>
      </c>
      <c r="D11" s="36" t="s">
        <v>274</v>
      </c>
      <c r="E11" s="36" t="s">
        <v>275</v>
      </c>
      <c r="F11" s="36" t="s">
        <v>279</v>
      </c>
    </row>
    <row r="12" spans="1:6" x14ac:dyDescent="0.4">
      <c r="B12" s="36">
        <v>61900</v>
      </c>
      <c r="C12" s="36" t="s">
        <v>280</v>
      </c>
      <c r="D12" s="36" t="s">
        <v>274</v>
      </c>
      <c r="E12" s="36" t="s">
        <v>275</v>
      </c>
      <c r="F12" s="36"/>
    </row>
    <row r="13" spans="1:6" x14ac:dyDescent="0.4">
      <c r="B13" s="36">
        <v>62170</v>
      </c>
      <c r="C13" s="36" t="s">
        <v>281</v>
      </c>
      <c r="D13" s="36" t="s">
        <v>274</v>
      </c>
      <c r="E13" s="36" t="s">
        <v>275</v>
      </c>
      <c r="F13" s="36" t="s">
        <v>282</v>
      </c>
    </row>
    <row r="14" spans="1:6" x14ac:dyDescent="0.4">
      <c r="B14" s="36">
        <v>62400</v>
      </c>
      <c r="C14" s="36" t="s">
        <v>283</v>
      </c>
      <c r="D14" s="36" t="s">
        <v>274</v>
      </c>
      <c r="E14" s="36" t="s">
        <v>275</v>
      </c>
      <c r="F14" s="36" t="s">
        <v>284</v>
      </c>
    </row>
    <row r="15" spans="1:6" x14ac:dyDescent="0.4">
      <c r="B15" s="36">
        <v>62500</v>
      </c>
      <c r="C15" s="36" t="s">
        <v>285</v>
      </c>
      <c r="D15" s="36" t="s">
        <v>274</v>
      </c>
      <c r="E15" s="36" t="s">
        <v>275</v>
      </c>
      <c r="F15" s="36" t="s">
        <v>286</v>
      </c>
    </row>
    <row r="16" spans="1:6" x14ac:dyDescent="0.4">
      <c r="B16" s="36">
        <v>62700</v>
      </c>
      <c r="C16" s="36" t="s">
        <v>287</v>
      </c>
      <c r="D16" s="36" t="s">
        <v>274</v>
      </c>
      <c r="E16" s="36" t="s">
        <v>275</v>
      </c>
      <c r="F16" s="36" t="s">
        <v>288</v>
      </c>
    </row>
    <row r="17" spans="2:6" x14ac:dyDescent="0.4">
      <c r="B17" s="36">
        <v>63800</v>
      </c>
      <c r="C17" s="36" t="s">
        <v>289</v>
      </c>
      <c r="D17" s="36" t="s">
        <v>274</v>
      </c>
      <c r="E17" s="36" t="s">
        <v>275</v>
      </c>
      <c r="F17" s="36" t="s">
        <v>290</v>
      </c>
    </row>
    <row r="18" spans="2:6" x14ac:dyDescent="0.4">
      <c r="B18" s="36">
        <v>64650</v>
      </c>
      <c r="C18" s="36" t="s">
        <v>291</v>
      </c>
      <c r="D18" s="36" t="s">
        <v>274</v>
      </c>
      <c r="E18" s="36" t="s">
        <v>275</v>
      </c>
      <c r="F18" s="36"/>
    </row>
    <row r="19" spans="2:6" x14ac:dyDescent="0.4">
      <c r="B19" s="36">
        <v>64660</v>
      </c>
      <c r="C19" s="36" t="s">
        <v>292</v>
      </c>
      <c r="D19" s="36" t="s">
        <v>274</v>
      </c>
      <c r="E19" s="36" t="s">
        <v>275</v>
      </c>
      <c r="F19" s="36"/>
    </row>
    <row r="20" spans="2:6" x14ac:dyDescent="0.4">
      <c r="B20" s="36">
        <v>64700</v>
      </c>
      <c r="C20" s="36" t="s">
        <v>293</v>
      </c>
      <c r="D20" s="36" t="s">
        <v>274</v>
      </c>
      <c r="E20" s="36" t="s">
        <v>275</v>
      </c>
      <c r="F20" s="36"/>
    </row>
    <row r="21" spans="2:6" x14ac:dyDescent="0.4">
      <c r="B21" s="36">
        <v>64710</v>
      </c>
      <c r="C21" s="36" t="s">
        <v>294</v>
      </c>
      <c r="D21" s="36" t="s">
        <v>274</v>
      </c>
      <c r="E21" s="36" t="s">
        <v>275</v>
      </c>
      <c r="F21" s="36"/>
    </row>
    <row r="22" spans="2:6" x14ac:dyDescent="0.4">
      <c r="B22" s="36">
        <v>64800</v>
      </c>
      <c r="C22" s="36" t="s">
        <v>295</v>
      </c>
      <c r="D22" s="36" t="s">
        <v>274</v>
      </c>
      <c r="E22" s="36" t="s">
        <v>275</v>
      </c>
      <c r="F22" s="36"/>
    </row>
    <row r="23" spans="2:6" x14ac:dyDescent="0.4">
      <c r="B23" s="36">
        <v>64900</v>
      </c>
      <c r="C23" s="36" t="s">
        <v>296</v>
      </c>
      <c r="D23" s="36" t="s">
        <v>274</v>
      </c>
      <c r="E23" s="36" t="s">
        <v>275</v>
      </c>
      <c r="F23" s="36"/>
    </row>
    <row r="24" spans="2:6" x14ac:dyDescent="0.4">
      <c r="B24" s="36">
        <v>65110</v>
      </c>
      <c r="C24" s="36" t="s">
        <v>297</v>
      </c>
      <c r="D24" s="36" t="s">
        <v>274</v>
      </c>
      <c r="E24" s="36" t="s">
        <v>275</v>
      </c>
      <c r="F24" s="36" t="s">
        <v>298</v>
      </c>
    </row>
    <row r="25" spans="2:6" x14ac:dyDescent="0.4">
      <c r="B25" s="36">
        <v>65125</v>
      </c>
      <c r="C25" s="36" t="s">
        <v>299</v>
      </c>
      <c r="D25" s="36" t="s">
        <v>274</v>
      </c>
      <c r="E25" s="36" t="s">
        <v>275</v>
      </c>
      <c r="F25" s="36" t="s">
        <v>300</v>
      </c>
    </row>
    <row r="26" spans="2:6" x14ac:dyDescent="0.4">
      <c r="B26" s="36">
        <v>65130</v>
      </c>
      <c r="C26" s="36" t="s">
        <v>301</v>
      </c>
      <c r="D26" s="36" t="s">
        <v>274</v>
      </c>
      <c r="E26" s="36" t="s">
        <v>275</v>
      </c>
      <c r="F26" s="36"/>
    </row>
    <row r="27" spans="2:6" x14ac:dyDescent="0.4">
      <c r="B27" s="36">
        <v>65200</v>
      </c>
      <c r="C27" s="36" t="s">
        <v>302</v>
      </c>
      <c r="D27" s="36" t="s">
        <v>274</v>
      </c>
      <c r="E27" s="36" t="s">
        <v>275</v>
      </c>
      <c r="F27" s="36" t="s">
        <v>303</v>
      </c>
    </row>
    <row r="28" spans="2:6" x14ac:dyDescent="0.4">
      <c r="B28" s="36">
        <v>66500</v>
      </c>
      <c r="C28" s="36" t="s">
        <v>304</v>
      </c>
      <c r="D28" s="36" t="s">
        <v>274</v>
      </c>
      <c r="E28" s="36" t="s">
        <v>275</v>
      </c>
      <c r="F28" s="36" t="s">
        <v>305</v>
      </c>
    </row>
    <row r="29" spans="2:6" x14ac:dyDescent="0.4">
      <c r="B29" s="36">
        <v>66710</v>
      </c>
      <c r="C29" s="36" t="s">
        <v>306</v>
      </c>
      <c r="D29" s="36" t="s">
        <v>274</v>
      </c>
      <c r="E29" s="36" t="s">
        <v>275</v>
      </c>
      <c r="F29" s="36"/>
    </row>
    <row r="30" spans="2:6" x14ac:dyDescent="0.4">
      <c r="B30" s="36">
        <v>66715</v>
      </c>
      <c r="C30" s="36" t="s">
        <v>307</v>
      </c>
      <c r="D30" s="36" t="s">
        <v>274</v>
      </c>
      <c r="E30" s="36" t="s">
        <v>275</v>
      </c>
      <c r="F30" s="36"/>
    </row>
    <row r="31" spans="2:6" x14ac:dyDescent="0.4">
      <c r="B31" s="36">
        <v>66720</v>
      </c>
      <c r="C31" s="36" t="s">
        <v>308</v>
      </c>
      <c r="D31" s="36" t="s">
        <v>274</v>
      </c>
      <c r="E31" s="36" t="s">
        <v>275</v>
      </c>
      <c r="F31" s="36"/>
    </row>
    <row r="32" spans="2:6" x14ac:dyDescent="0.4">
      <c r="B32" s="36">
        <v>66730</v>
      </c>
      <c r="C32" s="36" t="s">
        <v>309</v>
      </c>
      <c r="D32" s="36" t="s">
        <v>274</v>
      </c>
      <c r="E32" s="36" t="s">
        <v>275</v>
      </c>
      <c r="F32" s="36"/>
    </row>
    <row r="33" spans="1:6" x14ac:dyDescent="0.4">
      <c r="B33" s="36">
        <v>66740</v>
      </c>
      <c r="C33" s="36" t="s">
        <v>310</v>
      </c>
      <c r="D33" s="36" t="s">
        <v>274</v>
      </c>
      <c r="E33" s="36" t="s">
        <v>275</v>
      </c>
      <c r="F33" s="36"/>
    </row>
    <row r="34" spans="1:6" x14ac:dyDescent="0.4">
      <c r="B34" s="36">
        <v>67105</v>
      </c>
      <c r="C34" s="36" t="s">
        <v>311</v>
      </c>
      <c r="D34" s="36" t="s">
        <v>274</v>
      </c>
      <c r="E34" s="36" t="s">
        <v>275</v>
      </c>
      <c r="F34" s="36"/>
    </row>
    <row r="35" spans="1:6" x14ac:dyDescent="0.4">
      <c r="B35" s="36">
        <v>67110</v>
      </c>
      <c r="C35" s="36" t="s">
        <v>312</v>
      </c>
      <c r="D35" s="36" t="s">
        <v>274</v>
      </c>
      <c r="E35" s="36" t="s">
        <v>275</v>
      </c>
      <c r="F35" s="36"/>
    </row>
    <row r="36" spans="1:6" x14ac:dyDescent="0.4">
      <c r="B36" s="36">
        <v>67120</v>
      </c>
      <c r="C36" s="36" t="s">
        <v>313</v>
      </c>
      <c r="D36" s="36" t="s">
        <v>274</v>
      </c>
      <c r="E36" s="36" t="s">
        <v>275</v>
      </c>
      <c r="F36" s="36"/>
    </row>
    <row r="37" spans="1:6" x14ac:dyDescent="0.4">
      <c r="B37" s="36">
        <v>67150</v>
      </c>
      <c r="C37" s="36" t="s">
        <v>314</v>
      </c>
      <c r="D37" s="36" t="s">
        <v>274</v>
      </c>
      <c r="E37" s="36" t="s">
        <v>275</v>
      </c>
      <c r="F37" s="36"/>
    </row>
    <row r="38" spans="1:6" x14ac:dyDescent="0.4">
      <c r="B38" s="36">
        <v>67200</v>
      </c>
      <c r="C38" s="36" t="s">
        <v>315</v>
      </c>
      <c r="D38" s="36" t="s">
        <v>274</v>
      </c>
      <c r="E38" s="36" t="s">
        <v>275</v>
      </c>
      <c r="F38" s="36" t="s">
        <v>316</v>
      </c>
    </row>
    <row r="39" spans="1:6" x14ac:dyDescent="0.4">
      <c r="B39" s="36">
        <v>67800</v>
      </c>
      <c r="C39" s="36" t="s">
        <v>317</v>
      </c>
      <c r="D39" s="36" t="s">
        <v>274</v>
      </c>
      <c r="E39" s="36" t="s">
        <v>275</v>
      </c>
      <c r="F39" s="36" t="s">
        <v>318</v>
      </c>
    </row>
    <row r="40" spans="1:6" x14ac:dyDescent="0.4">
      <c r="B40" s="36">
        <v>67850</v>
      </c>
      <c r="C40" s="36" t="s">
        <v>319</v>
      </c>
      <c r="D40" s="36" t="s">
        <v>274</v>
      </c>
      <c r="E40" s="36" t="s">
        <v>275</v>
      </c>
      <c r="F40" s="36"/>
    </row>
    <row r="41" spans="1:6" x14ac:dyDescent="0.4">
      <c r="B41" s="36">
        <v>68100</v>
      </c>
      <c r="C41" s="36" t="s">
        <v>320</v>
      </c>
      <c r="D41" s="36" t="s">
        <v>274</v>
      </c>
      <c r="E41" s="36" t="s">
        <v>275</v>
      </c>
      <c r="F41" s="36" t="s">
        <v>321</v>
      </c>
    </row>
    <row r="42" spans="1:6" x14ac:dyDescent="0.4">
      <c r="B42" s="36">
        <v>68600</v>
      </c>
      <c r="C42" s="36" t="s">
        <v>322</v>
      </c>
      <c r="D42" s="36" t="s">
        <v>274</v>
      </c>
      <c r="E42" s="36" t="s">
        <v>275</v>
      </c>
      <c r="F42" s="36" t="s">
        <v>323</v>
      </c>
    </row>
    <row r="43" spans="1:6" x14ac:dyDescent="0.4">
      <c r="B43" s="36">
        <v>69110</v>
      </c>
      <c r="C43" s="36" t="s">
        <v>324</v>
      </c>
      <c r="D43" s="36" t="s">
        <v>274</v>
      </c>
      <c r="E43" s="36" t="s">
        <v>275</v>
      </c>
      <c r="F43" s="36"/>
    </row>
    <row r="44" spans="1:6" x14ac:dyDescent="0.4">
      <c r="B44" s="36">
        <v>69120</v>
      </c>
      <c r="C44" s="36" t="s">
        <v>325</v>
      </c>
      <c r="D44" s="36" t="s">
        <v>274</v>
      </c>
      <c r="E44" s="36" t="s">
        <v>275</v>
      </c>
      <c r="F44" s="36" t="s">
        <v>326</v>
      </c>
    </row>
    <row r="45" spans="1:6" x14ac:dyDescent="0.4">
      <c r="B45" s="36">
        <v>69130</v>
      </c>
      <c r="C45" s="36" t="s">
        <v>327</v>
      </c>
      <c r="D45" s="36" t="s">
        <v>274</v>
      </c>
      <c r="E45" s="36" t="s">
        <v>328</v>
      </c>
      <c r="F45" s="36" t="s">
        <v>329</v>
      </c>
    </row>
    <row r="48" spans="1:6" x14ac:dyDescent="0.4">
      <c r="A48" s="72" t="s">
        <v>330</v>
      </c>
      <c r="B48" s="70"/>
      <c r="C48" s="70"/>
      <c r="D48" s="70"/>
      <c r="E48" s="70"/>
      <c r="F48" s="70"/>
    </row>
  </sheetData>
  <mergeCells count="4">
    <mergeCell ref="A1:F1"/>
    <mergeCell ref="A2:F2"/>
    <mergeCell ref="A3:F3"/>
    <mergeCell ref="A48:F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C18" sqref="C18"/>
    </sheetView>
  </sheetViews>
  <sheetFormatPr defaultRowHeight="16.8" x14ac:dyDescent="0.4"/>
  <cols>
    <col min="1" max="1" width="34.296875" style="16" bestFit="1" customWidth="1"/>
    <col min="2" max="16384" width="8.796875" style="16"/>
  </cols>
  <sheetData>
    <row r="1" spans="1:5" x14ac:dyDescent="0.4">
      <c r="A1" s="16" t="s">
        <v>253</v>
      </c>
      <c r="B1" s="16" t="s">
        <v>252</v>
      </c>
      <c r="C1" s="16" t="s">
        <v>251</v>
      </c>
      <c r="E1" s="16" t="s">
        <v>250</v>
      </c>
    </row>
    <row r="2" spans="1:5" x14ac:dyDescent="0.4">
      <c r="A2" s="16" t="s">
        <v>249</v>
      </c>
      <c r="B2" s="16" t="s">
        <v>233</v>
      </c>
      <c r="C2" s="16" t="s">
        <v>104</v>
      </c>
    </row>
    <row r="3" spans="1:5" x14ac:dyDescent="0.4">
      <c r="A3" s="16" t="s">
        <v>248</v>
      </c>
      <c r="B3" s="16" t="s">
        <v>233</v>
      </c>
      <c r="C3" s="16" t="s">
        <v>104</v>
      </c>
    </row>
    <row r="4" spans="1:5" x14ac:dyDescent="0.4">
      <c r="A4" s="16" t="s">
        <v>247</v>
      </c>
      <c r="B4" s="16" t="s">
        <v>233</v>
      </c>
      <c r="C4" s="16" t="s">
        <v>104</v>
      </c>
    </row>
    <row r="5" spans="1:5" x14ac:dyDescent="0.4">
      <c r="A5" s="16" t="s">
        <v>246</v>
      </c>
      <c r="B5" s="16" t="s">
        <v>233</v>
      </c>
      <c r="C5" s="16" t="s">
        <v>104</v>
      </c>
    </row>
    <row r="6" spans="1:5" x14ac:dyDescent="0.4">
      <c r="A6" s="16" t="s">
        <v>245</v>
      </c>
      <c r="B6" s="16" t="s">
        <v>233</v>
      </c>
      <c r="C6" s="16" t="s">
        <v>104</v>
      </c>
    </row>
    <row r="7" spans="1:5" x14ac:dyDescent="0.4">
      <c r="A7" s="16" t="s">
        <v>244</v>
      </c>
      <c r="B7" s="16" t="s">
        <v>233</v>
      </c>
      <c r="C7" s="16" t="s">
        <v>104</v>
      </c>
    </row>
    <row r="8" spans="1:5" x14ac:dyDescent="0.4">
      <c r="A8" s="16" t="s">
        <v>243</v>
      </c>
      <c r="B8" s="16" t="s">
        <v>233</v>
      </c>
      <c r="C8" s="16" t="s">
        <v>104</v>
      </c>
    </row>
    <row r="9" spans="1:5" x14ac:dyDescent="0.4">
      <c r="A9" s="16" t="s">
        <v>242</v>
      </c>
      <c r="B9" s="16" t="s">
        <v>233</v>
      </c>
      <c r="C9" s="16" t="s">
        <v>104</v>
      </c>
    </row>
    <row r="10" spans="1:5" x14ac:dyDescent="0.4">
      <c r="A10" s="16" t="s">
        <v>241</v>
      </c>
      <c r="B10" s="16" t="s">
        <v>233</v>
      </c>
      <c r="C10" s="16" t="s">
        <v>104</v>
      </c>
    </row>
    <row r="11" spans="1:5" x14ac:dyDescent="0.4">
      <c r="A11" s="16" t="s">
        <v>240</v>
      </c>
      <c r="B11" s="16" t="s">
        <v>233</v>
      </c>
      <c r="C11" s="16" t="s">
        <v>104</v>
      </c>
    </row>
    <row r="12" spans="1:5" x14ac:dyDescent="0.4">
      <c r="A12" s="16" t="s">
        <v>239</v>
      </c>
      <c r="B12" s="16" t="s">
        <v>233</v>
      </c>
      <c r="C12" s="16" t="s">
        <v>104</v>
      </c>
    </row>
    <row r="13" spans="1:5" x14ac:dyDescent="0.4">
      <c r="A13" s="16" t="s">
        <v>238</v>
      </c>
      <c r="B13" s="16" t="s">
        <v>233</v>
      </c>
      <c r="C13" s="16" t="s">
        <v>104</v>
      </c>
    </row>
    <row r="14" spans="1:5" x14ac:dyDescent="0.4">
      <c r="A14" s="16" t="s">
        <v>237</v>
      </c>
      <c r="B14" s="16" t="s">
        <v>233</v>
      </c>
      <c r="C14" s="16" t="s">
        <v>104</v>
      </c>
    </row>
    <row r="15" spans="1:5" x14ac:dyDescent="0.4">
      <c r="A15" s="16" t="s">
        <v>236</v>
      </c>
      <c r="B15" s="16" t="s">
        <v>233</v>
      </c>
      <c r="C15" s="16" t="s">
        <v>104</v>
      </c>
    </row>
    <row r="16" spans="1:5" x14ac:dyDescent="0.4">
      <c r="A16" s="16" t="s">
        <v>235</v>
      </c>
      <c r="B16" s="16" t="s">
        <v>233</v>
      </c>
      <c r="C16" s="16" t="s">
        <v>104</v>
      </c>
    </row>
    <row r="17" spans="1:3" x14ac:dyDescent="0.4">
      <c r="A17" s="16" t="s">
        <v>234</v>
      </c>
      <c r="B17" s="16" t="s">
        <v>233</v>
      </c>
      <c r="C17" s="16" t="s">
        <v>104</v>
      </c>
    </row>
    <row r="18" spans="1:3" x14ac:dyDescent="0.4">
      <c r="A18" s="16" t="s">
        <v>232</v>
      </c>
      <c r="B18" s="16" t="s">
        <v>231</v>
      </c>
      <c r="C18" s="16" t="s">
        <v>104</v>
      </c>
    </row>
    <row r="19" spans="1:3" x14ac:dyDescent="0.4">
      <c r="A19" s="16" t="s">
        <v>230</v>
      </c>
      <c r="B19" s="16" t="s">
        <v>227</v>
      </c>
      <c r="C19" s="16" t="s">
        <v>104</v>
      </c>
    </row>
    <row r="20" spans="1:3" x14ac:dyDescent="0.4">
      <c r="A20" s="16" t="s">
        <v>229</v>
      </c>
      <c r="B20" s="16" t="s">
        <v>227</v>
      </c>
      <c r="C20" s="16" t="s">
        <v>104</v>
      </c>
    </row>
    <row r="21" spans="1:3" x14ac:dyDescent="0.4">
      <c r="A21" s="16" t="s">
        <v>228</v>
      </c>
      <c r="B21" s="16" t="s">
        <v>227</v>
      </c>
      <c r="C21" s="16" t="s">
        <v>104</v>
      </c>
    </row>
    <row r="22" spans="1:3" x14ac:dyDescent="0.4">
      <c r="A22" s="16" t="s">
        <v>226</v>
      </c>
      <c r="B22" s="16" t="s">
        <v>214</v>
      </c>
      <c r="C22" s="16" t="s">
        <v>104</v>
      </c>
    </row>
    <row r="23" spans="1:3" x14ac:dyDescent="0.4">
      <c r="A23" s="16" t="s">
        <v>225</v>
      </c>
      <c r="B23" s="16" t="s">
        <v>214</v>
      </c>
      <c r="C23" s="16" t="s">
        <v>104</v>
      </c>
    </row>
    <row r="24" spans="1:3" x14ac:dyDescent="0.4">
      <c r="A24" s="16" t="s">
        <v>224</v>
      </c>
      <c r="B24" s="16" t="s">
        <v>214</v>
      </c>
      <c r="C24" s="16" t="s">
        <v>104</v>
      </c>
    </row>
    <row r="25" spans="1:3" x14ac:dyDescent="0.4">
      <c r="A25" s="16" t="s">
        <v>223</v>
      </c>
      <c r="B25" s="16" t="s">
        <v>214</v>
      </c>
      <c r="C25" s="16" t="s">
        <v>104</v>
      </c>
    </row>
    <row r="26" spans="1:3" x14ac:dyDescent="0.4">
      <c r="A26" s="16" t="s">
        <v>222</v>
      </c>
      <c r="B26" s="16" t="s">
        <v>214</v>
      </c>
      <c r="C26" s="16" t="s">
        <v>104</v>
      </c>
    </row>
    <row r="27" spans="1:3" x14ac:dyDescent="0.4">
      <c r="A27" s="16" t="s">
        <v>221</v>
      </c>
      <c r="B27" s="16" t="s">
        <v>214</v>
      </c>
      <c r="C27" s="16" t="s">
        <v>104</v>
      </c>
    </row>
    <row r="28" spans="1:3" x14ac:dyDescent="0.4">
      <c r="A28" s="16" t="s">
        <v>220</v>
      </c>
      <c r="B28" s="16" t="s">
        <v>214</v>
      </c>
      <c r="C28" s="16" t="s">
        <v>104</v>
      </c>
    </row>
    <row r="29" spans="1:3" x14ac:dyDescent="0.4">
      <c r="A29" s="16" t="s">
        <v>219</v>
      </c>
      <c r="B29" s="16" t="s">
        <v>214</v>
      </c>
      <c r="C29" s="16" t="s">
        <v>104</v>
      </c>
    </row>
    <row r="30" spans="1:3" x14ac:dyDescent="0.4">
      <c r="A30" s="16" t="s">
        <v>218</v>
      </c>
      <c r="B30" s="16" t="s">
        <v>214</v>
      </c>
      <c r="C30" s="16" t="s">
        <v>104</v>
      </c>
    </row>
    <row r="31" spans="1:3" x14ac:dyDescent="0.4">
      <c r="A31" s="16" t="s">
        <v>217</v>
      </c>
      <c r="B31" s="16" t="s">
        <v>214</v>
      </c>
      <c r="C31" s="16" t="s">
        <v>104</v>
      </c>
    </row>
    <row r="32" spans="1:3" x14ac:dyDescent="0.4">
      <c r="A32" s="16" t="s">
        <v>216</v>
      </c>
      <c r="B32" s="16" t="s">
        <v>214</v>
      </c>
      <c r="C32" s="16" t="s">
        <v>104</v>
      </c>
    </row>
    <row r="33" spans="1:3" x14ac:dyDescent="0.4">
      <c r="A33" s="16" t="s">
        <v>215</v>
      </c>
      <c r="B33" s="16" t="s">
        <v>214</v>
      </c>
      <c r="C33" s="16" t="s">
        <v>104</v>
      </c>
    </row>
    <row r="34" spans="1:3" x14ac:dyDescent="0.4">
      <c r="A34" s="16" t="s">
        <v>213</v>
      </c>
      <c r="B34" s="16" t="s">
        <v>211</v>
      </c>
      <c r="C34" s="16" t="s">
        <v>104</v>
      </c>
    </row>
    <row r="35" spans="1:3" x14ac:dyDescent="0.4">
      <c r="A35" s="16" t="s">
        <v>212</v>
      </c>
      <c r="B35" s="16" t="s">
        <v>211</v>
      </c>
      <c r="C35" s="16" t="s">
        <v>104</v>
      </c>
    </row>
    <row r="36" spans="1:3" x14ac:dyDescent="0.4">
      <c r="A36" s="16" t="s">
        <v>210</v>
      </c>
      <c r="B36" s="16" t="s">
        <v>209</v>
      </c>
      <c r="C36" s="16" t="s">
        <v>104</v>
      </c>
    </row>
    <row r="37" spans="1:3" x14ac:dyDescent="0.4">
      <c r="A37" s="16" t="s">
        <v>208</v>
      </c>
      <c r="B37" s="16" t="s">
        <v>201</v>
      </c>
      <c r="C37" s="16" t="s">
        <v>104</v>
      </c>
    </row>
    <row r="38" spans="1:3" x14ac:dyDescent="0.4">
      <c r="A38" s="16" t="s">
        <v>207</v>
      </c>
      <c r="B38" s="16" t="s">
        <v>201</v>
      </c>
      <c r="C38" s="16" t="s">
        <v>104</v>
      </c>
    </row>
    <row r="39" spans="1:3" x14ac:dyDescent="0.4">
      <c r="A39" s="16" t="s">
        <v>206</v>
      </c>
      <c r="B39" s="16" t="s">
        <v>201</v>
      </c>
      <c r="C39" s="16" t="s">
        <v>104</v>
      </c>
    </row>
    <row r="40" spans="1:3" x14ac:dyDescent="0.4">
      <c r="A40" s="16" t="s">
        <v>205</v>
      </c>
      <c r="B40" s="16" t="s">
        <v>201</v>
      </c>
      <c r="C40" s="16" t="s">
        <v>104</v>
      </c>
    </row>
    <row r="41" spans="1:3" x14ac:dyDescent="0.4">
      <c r="A41" s="16" t="s">
        <v>204</v>
      </c>
      <c r="B41" s="16" t="s">
        <v>201</v>
      </c>
      <c r="C41" s="16" t="s">
        <v>104</v>
      </c>
    </row>
    <row r="42" spans="1:3" x14ac:dyDescent="0.4">
      <c r="A42" s="16" t="s">
        <v>203</v>
      </c>
      <c r="B42" s="16" t="s">
        <v>201</v>
      </c>
      <c r="C42" s="16" t="s">
        <v>104</v>
      </c>
    </row>
    <row r="43" spans="1:3" x14ac:dyDescent="0.4">
      <c r="A43" s="16" t="s">
        <v>202</v>
      </c>
      <c r="B43" s="16" t="s">
        <v>201</v>
      </c>
      <c r="C43" s="16" t="s">
        <v>104</v>
      </c>
    </row>
    <row r="44" spans="1:3" x14ac:dyDescent="0.4">
      <c r="A44" s="16" t="s">
        <v>200</v>
      </c>
      <c r="B44" s="16" t="s">
        <v>199</v>
      </c>
      <c r="C44" s="16" t="s">
        <v>104</v>
      </c>
    </row>
    <row r="45" spans="1:3" x14ac:dyDescent="0.4">
      <c r="A45" s="16" t="s">
        <v>198</v>
      </c>
      <c r="B45" s="16" t="s">
        <v>193</v>
      </c>
      <c r="C45" s="16" t="s">
        <v>104</v>
      </c>
    </row>
    <row r="46" spans="1:3" x14ac:dyDescent="0.4">
      <c r="A46" s="16" t="s">
        <v>197</v>
      </c>
      <c r="B46" s="16" t="s">
        <v>193</v>
      </c>
      <c r="C46" s="16" t="s">
        <v>104</v>
      </c>
    </row>
    <row r="47" spans="1:3" x14ac:dyDescent="0.4">
      <c r="A47" s="16" t="s">
        <v>196</v>
      </c>
      <c r="B47" s="16" t="s">
        <v>193</v>
      </c>
      <c r="C47" s="16" t="s">
        <v>104</v>
      </c>
    </row>
    <row r="48" spans="1:3" x14ac:dyDescent="0.4">
      <c r="A48" s="16" t="s">
        <v>195</v>
      </c>
      <c r="B48" s="16" t="s">
        <v>193</v>
      </c>
      <c r="C48" s="16" t="s">
        <v>104</v>
      </c>
    </row>
    <row r="49" spans="1:3" x14ac:dyDescent="0.4">
      <c r="A49" s="16" t="s">
        <v>194</v>
      </c>
      <c r="B49" s="16" t="s">
        <v>193</v>
      </c>
      <c r="C49" s="16" t="s">
        <v>104</v>
      </c>
    </row>
    <row r="50" spans="1:3" x14ac:dyDescent="0.4">
      <c r="A50" s="16" t="s">
        <v>192</v>
      </c>
      <c r="B50" s="16" t="s">
        <v>174</v>
      </c>
      <c r="C50" s="16" t="s">
        <v>104</v>
      </c>
    </row>
    <row r="51" spans="1:3" x14ac:dyDescent="0.4">
      <c r="A51" s="16" t="s">
        <v>191</v>
      </c>
      <c r="B51" s="16" t="s">
        <v>174</v>
      </c>
      <c r="C51" s="16" t="s">
        <v>104</v>
      </c>
    </row>
    <row r="52" spans="1:3" x14ac:dyDescent="0.4">
      <c r="A52" s="16" t="s">
        <v>190</v>
      </c>
      <c r="B52" s="16" t="s">
        <v>174</v>
      </c>
      <c r="C52" s="16" t="s">
        <v>104</v>
      </c>
    </row>
    <row r="53" spans="1:3" x14ac:dyDescent="0.4">
      <c r="A53" s="16" t="s">
        <v>189</v>
      </c>
      <c r="B53" s="16" t="s">
        <v>174</v>
      </c>
      <c r="C53" s="16" t="s">
        <v>104</v>
      </c>
    </row>
    <row r="54" spans="1:3" x14ac:dyDescent="0.4">
      <c r="A54" s="16" t="s">
        <v>188</v>
      </c>
      <c r="B54" s="16" t="s">
        <v>174</v>
      </c>
      <c r="C54" s="16" t="s">
        <v>104</v>
      </c>
    </row>
    <row r="55" spans="1:3" x14ac:dyDescent="0.4">
      <c r="A55" s="16" t="s">
        <v>187</v>
      </c>
      <c r="B55" s="16" t="s">
        <v>174</v>
      </c>
      <c r="C55" s="16" t="s">
        <v>104</v>
      </c>
    </row>
    <row r="56" spans="1:3" x14ac:dyDescent="0.4">
      <c r="A56" s="16" t="s">
        <v>186</v>
      </c>
      <c r="B56" s="16" t="s">
        <v>174</v>
      </c>
      <c r="C56" s="16" t="s">
        <v>104</v>
      </c>
    </row>
    <row r="57" spans="1:3" x14ac:dyDescent="0.4">
      <c r="A57" s="16" t="s">
        <v>185</v>
      </c>
      <c r="B57" s="16" t="s">
        <v>174</v>
      </c>
      <c r="C57" s="16" t="s">
        <v>104</v>
      </c>
    </row>
    <row r="58" spans="1:3" x14ac:dyDescent="0.4">
      <c r="A58" s="16" t="s">
        <v>184</v>
      </c>
      <c r="B58" s="16" t="s">
        <v>174</v>
      </c>
      <c r="C58" s="16" t="s">
        <v>104</v>
      </c>
    </row>
    <row r="59" spans="1:3" x14ac:dyDescent="0.4">
      <c r="A59" s="16" t="s">
        <v>183</v>
      </c>
      <c r="B59" s="16" t="s">
        <v>174</v>
      </c>
      <c r="C59" s="16" t="s">
        <v>104</v>
      </c>
    </row>
    <row r="60" spans="1:3" x14ac:dyDescent="0.4">
      <c r="A60" s="16" t="s">
        <v>182</v>
      </c>
      <c r="B60" s="16" t="s">
        <v>174</v>
      </c>
      <c r="C60" s="16" t="s">
        <v>104</v>
      </c>
    </row>
    <row r="61" spans="1:3" x14ac:dyDescent="0.4">
      <c r="A61" s="16" t="s">
        <v>181</v>
      </c>
      <c r="B61" s="16" t="s">
        <v>174</v>
      </c>
      <c r="C61" s="16" t="s">
        <v>104</v>
      </c>
    </row>
    <row r="62" spans="1:3" x14ac:dyDescent="0.4">
      <c r="A62" s="16" t="s">
        <v>180</v>
      </c>
      <c r="B62" s="16" t="s">
        <v>174</v>
      </c>
      <c r="C62" s="16" t="s">
        <v>104</v>
      </c>
    </row>
    <row r="63" spans="1:3" x14ac:dyDescent="0.4">
      <c r="A63" s="16" t="s">
        <v>179</v>
      </c>
      <c r="B63" s="16" t="s">
        <v>174</v>
      </c>
      <c r="C63" s="16" t="s">
        <v>104</v>
      </c>
    </row>
    <row r="64" spans="1:3" x14ac:dyDescent="0.4">
      <c r="A64" s="16" t="s">
        <v>178</v>
      </c>
      <c r="B64" s="16" t="s">
        <v>174</v>
      </c>
      <c r="C64" s="16" t="s">
        <v>104</v>
      </c>
    </row>
    <row r="65" spans="1:3" x14ac:dyDescent="0.4">
      <c r="A65" s="16" t="s">
        <v>177</v>
      </c>
      <c r="B65" s="16" t="s">
        <v>174</v>
      </c>
      <c r="C65" s="16" t="s">
        <v>104</v>
      </c>
    </row>
    <row r="66" spans="1:3" x14ac:dyDescent="0.4">
      <c r="A66" s="16" t="s">
        <v>176</v>
      </c>
      <c r="B66" s="16" t="s">
        <v>174</v>
      </c>
      <c r="C66" s="16" t="s">
        <v>104</v>
      </c>
    </row>
    <row r="67" spans="1:3" x14ac:dyDescent="0.4">
      <c r="A67" s="16" t="s">
        <v>175</v>
      </c>
      <c r="B67" s="16" t="s">
        <v>174</v>
      </c>
      <c r="C67" s="16" t="s">
        <v>104</v>
      </c>
    </row>
    <row r="68" spans="1:3" x14ac:dyDescent="0.4">
      <c r="A68" s="16" t="s">
        <v>173</v>
      </c>
      <c r="B68" s="16" t="s">
        <v>107</v>
      </c>
      <c r="C68" s="16" t="s">
        <v>104</v>
      </c>
    </row>
    <row r="69" spans="1:3" x14ac:dyDescent="0.4">
      <c r="A69" s="16" t="s">
        <v>172</v>
      </c>
      <c r="B69" s="16" t="s">
        <v>107</v>
      </c>
      <c r="C69" s="16" t="s">
        <v>104</v>
      </c>
    </row>
    <row r="70" spans="1:3" x14ac:dyDescent="0.4">
      <c r="A70" s="16" t="s">
        <v>171</v>
      </c>
      <c r="B70" s="16" t="s">
        <v>107</v>
      </c>
      <c r="C70" s="16" t="s">
        <v>104</v>
      </c>
    </row>
    <row r="71" spans="1:3" x14ac:dyDescent="0.4">
      <c r="A71" s="16" t="s">
        <v>170</v>
      </c>
      <c r="B71" s="16" t="s">
        <v>107</v>
      </c>
      <c r="C71" s="16" t="s">
        <v>104</v>
      </c>
    </row>
    <row r="72" spans="1:3" x14ac:dyDescent="0.4">
      <c r="A72" s="16" t="s">
        <v>169</v>
      </c>
      <c r="B72" s="16" t="s">
        <v>107</v>
      </c>
      <c r="C72" s="16" t="s">
        <v>104</v>
      </c>
    </row>
    <row r="73" spans="1:3" x14ac:dyDescent="0.4">
      <c r="A73" s="16" t="s">
        <v>168</v>
      </c>
      <c r="B73" s="16" t="s">
        <v>107</v>
      </c>
      <c r="C73" s="16" t="s">
        <v>104</v>
      </c>
    </row>
    <row r="74" spans="1:3" x14ac:dyDescent="0.4">
      <c r="A74" s="16" t="s">
        <v>167</v>
      </c>
      <c r="B74" s="16" t="s">
        <v>107</v>
      </c>
      <c r="C74" s="16" t="s">
        <v>104</v>
      </c>
    </row>
    <row r="75" spans="1:3" x14ac:dyDescent="0.4">
      <c r="A75" s="16" t="s">
        <v>166</v>
      </c>
      <c r="B75" s="16" t="s">
        <v>107</v>
      </c>
      <c r="C75" s="16" t="s">
        <v>104</v>
      </c>
    </row>
    <row r="76" spans="1:3" x14ac:dyDescent="0.4">
      <c r="A76" s="16" t="s">
        <v>165</v>
      </c>
      <c r="B76" s="16" t="s">
        <v>107</v>
      </c>
      <c r="C76" s="16" t="s">
        <v>104</v>
      </c>
    </row>
    <row r="77" spans="1:3" x14ac:dyDescent="0.4">
      <c r="A77" s="16" t="s">
        <v>164</v>
      </c>
      <c r="B77" s="16" t="s">
        <v>107</v>
      </c>
      <c r="C77" s="16" t="s">
        <v>104</v>
      </c>
    </row>
    <row r="78" spans="1:3" x14ac:dyDescent="0.4">
      <c r="A78" s="16" t="s">
        <v>163</v>
      </c>
      <c r="B78" s="16" t="s">
        <v>107</v>
      </c>
      <c r="C78" s="16" t="s">
        <v>104</v>
      </c>
    </row>
    <row r="79" spans="1:3" x14ac:dyDescent="0.4">
      <c r="A79" s="16" t="s">
        <v>162</v>
      </c>
      <c r="B79" s="16" t="s">
        <v>107</v>
      </c>
      <c r="C79" s="16" t="s">
        <v>104</v>
      </c>
    </row>
    <row r="80" spans="1:3" x14ac:dyDescent="0.4">
      <c r="A80" s="16" t="s">
        <v>161</v>
      </c>
      <c r="B80" s="16" t="s">
        <v>107</v>
      </c>
      <c r="C80" s="16" t="s">
        <v>111</v>
      </c>
    </row>
    <row r="81" spans="1:3" x14ac:dyDescent="0.4">
      <c r="A81" s="16" t="s">
        <v>160</v>
      </c>
      <c r="B81" s="16" t="s">
        <v>107</v>
      </c>
      <c r="C81" s="16" t="s">
        <v>104</v>
      </c>
    </row>
    <row r="82" spans="1:3" x14ac:dyDescent="0.4">
      <c r="A82" s="16" t="s">
        <v>159</v>
      </c>
      <c r="B82" s="16" t="s">
        <v>107</v>
      </c>
      <c r="C82" s="16" t="s">
        <v>104</v>
      </c>
    </row>
    <row r="83" spans="1:3" x14ac:dyDescent="0.4">
      <c r="A83" s="16" t="s">
        <v>158</v>
      </c>
      <c r="B83" s="16" t="s">
        <v>107</v>
      </c>
      <c r="C83" s="16" t="s">
        <v>111</v>
      </c>
    </row>
    <row r="84" spans="1:3" x14ac:dyDescent="0.4">
      <c r="A84" s="16" t="s">
        <v>157</v>
      </c>
      <c r="B84" s="16" t="s">
        <v>107</v>
      </c>
      <c r="C84" s="16" t="s">
        <v>104</v>
      </c>
    </row>
    <row r="85" spans="1:3" x14ac:dyDescent="0.4">
      <c r="A85" s="16" t="s">
        <v>156</v>
      </c>
      <c r="B85" s="16" t="s">
        <v>107</v>
      </c>
      <c r="C85" s="16" t="s">
        <v>111</v>
      </c>
    </row>
    <row r="86" spans="1:3" x14ac:dyDescent="0.4">
      <c r="A86" s="16" t="s">
        <v>155</v>
      </c>
      <c r="B86" s="16" t="s">
        <v>107</v>
      </c>
      <c r="C86" s="16" t="s">
        <v>104</v>
      </c>
    </row>
    <row r="87" spans="1:3" x14ac:dyDescent="0.4">
      <c r="A87" s="16" t="s">
        <v>154</v>
      </c>
      <c r="B87" s="16" t="s">
        <v>107</v>
      </c>
      <c r="C87" s="16" t="s">
        <v>111</v>
      </c>
    </row>
    <row r="88" spans="1:3" x14ac:dyDescent="0.4">
      <c r="A88" s="16" t="s">
        <v>153</v>
      </c>
      <c r="B88" s="16" t="s">
        <v>107</v>
      </c>
      <c r="C88" s="16" t="s">
        <v>152</v>
      </c>
    </row>
    <row r="89" spans="1:3" x14ac:dyDescent="0.4">
      <c r="A89" s="16" t="s">
        <v>151</v>
      </c>
      <c r="B89" s="16" t="s">
        <v>107</v>
      </c>
      <c r="C89" s="16" t="s">
        <v>104</v>
      </c>
    </row>
    <row r="90" spans="1:3" x14ac:dyDescent="0.4">
      <c r="A90" s="16" t="s">
        <v>150</v>
      </c>
      <c r="B90" s="16" t="s">
        <v>107</v>
      </c>
      <c r="C90" s="16" t="s">
        <v>104</v>
      </c>
    </row>
    <row r="91" spans="1:3" x14ac:dyDescent="0.4">
      <c r="A91" s="16" t="s">
        <v>149</v>
      </c>
      <c r="B91" s="16" t="s">
        <v>107</v>
      </c>
      <c r="C91" s="16" t="s">
        <v>104</v>
      </c>
    </row>
    <row r="92" spans="1:3" x14ac:dyDescent="0.4">
      <c r="A92" s="16" t="s">
        <v>148</v>
      </c>
      <c r="B92" s="16" t="s">
        <v>107</v>
      </c>
      <c r="C92" s="16" t="s">
        <v>104</v>
      </c>
    </row>
    <row r="93" spans="1:3" x14ac:dyDescent="0.4">
      <c r="A93" s="16" t="s">
        <v>147</v>
      </c>
      <c r="B93" s="16" t="s">
        <v>107</v>
      </c>
      <c r="C93" s="16" t="s">
        <v>104</v>
      </c>
    </row>
    <row r="94" spans="1:3" x14ac:dyDescent="0.4">
      <c r="A94" s="16" t="s">
        <v>146</v>
      </c>
      <c r="B94" s="16" t="s">
        <v>107</v>
      </c>
      <c r="C94" s="16" t="s">
        <v>104</v>
      </c>
    </row>
    <row r="95" spans="1:3" x14ac:dyDescent="0.4">
      <c r="A95" s="16" t="s">
        <v>145</v>
      </c>
      <c r="B95" s="16" t="s">
        <v>107</v>
      </c>
      <c r="C95" s="16" t="s">
        <v>104</v>
      </c>
    </row>
    <row r="96" spans="1:3" x14ac:dyDescent="0.4">
      <c r="A96" s="16" t="s">
        <v>144</v>
      </c>
      <c r="B96" s="16" t="s">
        <v>107</v>
      </c>
      <c r="C96" s="16" t="s">
        <v>104</v>
      </c>
    </row>
    <row r="97" spans="1:3" x14ac:dyDescent="0.4">
      <c r="A97" s="16" t="s">
        <v>143</v>
      </c>
      <c r="B97" s="16" t="s">
        <v>107</v>
      </c>
      <c r="C97" s="16" t="s">
        <v>104</v>
      </c>
    </row>
    <row r="98" spans="1:3" x14ac:dyDescent="0.4">
      <c r="A98" s="16" t="s">
        <v>142</v>
      </c>
      <c r="B98" s="16" t="s">
        <v>107</v>
      </c>
      <c r="C98" s="16" t="s">
        <v>111</v>
      </c>
    </row>
    <row r="99" spans="1:3" x14ac:dyDescent="0.4">
      <c r="A99" s="16" t="s">
        <v>141</v>
      </c>
      <c r="B99" s="16" t="s">
        <v>107</v>
      </c>
      <c r="C99" s="16" t="s">
        <v>126</v>
      </c>
    </row>
    <row r="100" spans="1:3" x14ac:dyDescent="0.4">
      <c r="A100" s="16" t="s">
        <v>140</v>
      </c>
      <c r="B100" s="16" t="s">
        <v>107</v>
      </c>
      <c r="C100" s="16" t="s">
        <v>104</v>
      </c>
    </row>
    <row r="101" spans="1:3" x14ac:dyDescent="0.4">
      <c r="A101" s="16" t="s">
        <v>139</v>
      </c>
      <c r="B101" s="16" t="s">
        <v>107</v>
      </c>
      <c r="C101" s="16" t="s">
        <v>111</v>
      </c>
    </row>
    <row r="102" spans="1:3" x14ac:dyDescent="0.4">
      <c r="A102" s="16" t="s">
        <v>138</v>
      </c>
      <c r="B102" s="16" t="s">
        <v>107</v>
      </c>
      <c r="C102" s="16" t="s">
        <v>111</v>
      </c>
    </row>
    <row r="103" spans="1:3" x14ac:dyDescent="0.4">
      <c r="A103" s="16" t="s">
        <v>137</v>
      </c>
      <c r="B103" s="16" t="s">
        <v>107</v>
      </c>
      <c r="C103" s="16" t="s">
        <v>104</v>
      </c>
    </row>
    <row r="104" spans="1:3" x14ac:dyDescent="0.4">
      <c r="A104" s="16" t="s">
        <v>136</v>
      </c>
      <c r="B104" s="16" t="s">
        <v>107</v>
      </c>
      <c r="C104" s="16" t="s">
        <v>104</v>
      </c>
    </row>
    <row r="105" spans="1:3" x14ac:dyDescent="0.4">
      <c r="A105" s="16" t="s">
        <v>135</v>
      </c>
      <c r="B105" s="16" t="s">
        <v>107</v>
      </c>
      <c r="C105" s="16" t="s">
        <v>126</v>
      </c>
    </row>
    <row r="106" spans="1:3" x14ac:dyDescent="0.4">
      <c r="A106" s="16" t="s">
        <v>134</v>
      </c>
      <c r="B106" s="16" t="s">
        <v>107</v>
      </c>
      <c r="C106" s="16" t="s">
        <v>133</v>
      </c>
    </row>
    <row r="107" spans="1:3" x14ac:dyDescent="0.4">
      <c r="A107" s="16" t="s">
        <v>132</v>
      </c>
      <c r="B107" s="16" t="s">
        <v>107</v>
      </c>
      <c r="C107" s="16" t="s">
        <v>104</v>
      </c>
    </row>
    <row r="108" spans="1:3" x14ac:dyDescent="0.4">
      <c r="A108" s="16" t="s">
        <v>131</v>
      </c>
      <c r="B108" s="16" t="s">
        <v>107</v>
      </c>
      <c r="C108" s="16" t="s">
        <v>104</v>
      </c>
    </row>
    <row r="109" spans="1:3" x14ac:dyDescent="0.4">
      <c r="A109" s="16" t="s">
        <v>130</v>
      </c>
      <c r="B109" s="16" t="s">
        <v>107</v>
      </c>
      <c r="C109" s="16" t="s">
        <v>104</v>
      </c>
    </row>
    <row r="110" spans="1:3" x14ac:dyDescent="0.4">
      <c r="A110" s="16" t="s">
        <v>129</v>
      </c>
      <c r="B110" s="16" t="s">
        <v>107</v>
      </c>
      <c r="C110" s="16" t="s">
        <v>104</v>
      </c>
    </row>
    <row r="111" spans="1:3" x14ac:dyDescent="0.4">
      <c r="A111" s="16" t="s">
        <v>128</v>
      </c>
      <c r="B111" s="16" t="s">
        <v>107</v>
      </c>
      <c r="C111" s="16" t="s">
        <v>104</v>
      </c>
    </row>
    <row r="112" spans="1:3" x14ac:dyDescent="0.4">
      <c r="A112" s="16" t="s">
        <v>127</v>
      </c>
      <c r="B112" s="16" t="s">
        <v>107</v>
      </c>
      <c r="C112" s="16" t="s">
        <v>126</v>
      </c>
    </row>
    <row r="113" spans="1:3" x14ac:dyDescent="0.4">
      <c r="A113" s="16" t="s">
        <v>125</v>
      </c>
      <c r="B113" s="16" t="s">
        <v>107</v>
      </c>
      <c r="C113" s="16" t="s">
        <v>104</v>
      </c>
    </row>
    <row r="114" spans="1:3" x14ac:dyDescent="0.4">
      <c r="A114" s="16" t="s">
        <v>124</v>
      </c>
      <c r="B114" s="16" t="s">
        <v>107</v>
      </c>
      <c r="C114" s="16" t="s">
        <v>104</v>
      </c>
    </row>
    <row r="115" spans="1:3" x14ac:dyDescent="0.4">
      <c r="A115" s="16" t="s">
        <v>123</v>
      </c>
      <c r="B115" s="16" t="s">
        <v>107</v>
      </c>
      <c r="C115" s="16" t="s">
        <v>104</v>
      </c>
    </row>
    <row r="116" spans="1:3" x14ac:dyDescent="0.4">
      <c r="A116" s="16" t="s">
        <v>122</v>
      </c>
      <c r="B116" s="16" t="s">
        <v>107</v>
      </c>
      <c r="C116" s="16" t="s">
        <v>104</v>
      </c>
    </row>
    <row r="117" spans="1:3" x14ac:dyDescent="0.4">
      <c r="A117" s="16" t="s">
        <v>121</v>
      </c>
      <c r="B117" s="16" t="s">
        <v>107</v>
      </c>
      <c r="C117" s="16" t="s">
        <v>111</v>
      </c>
    </row>
    <row r="118" spans="1:3" x14ac:dyDescent="0.4">
      <c r="A118" s="16" t="s">
        <v>120</v>
      </c>
      <c r="B118" s="16" t="s">
        <v>107</v>
      </c>
      <c r="C118" s="16" t="s">
        <v>111</v>
      </c>
    </row>
    <row r="119" spans="1:3" x14ac:dyDescent="0.4">
      <c r="A119" s="16" t="s">
        <v>119</v>
      </c>
      <c r="B119" s="16" t="s">
        <v>107</v>
      </c>
      <c r="C119" s="16" t="s">
        <v>104</v>
      </c>
    </row>
    <row r="120" spans="1:3" x14ac:dyDescent="0.4">
      <c r="A120" s="16" t="s">
        <v>118</v>
      </c>
      <c r="B120" s="16" t="s">
        <v>107</v>
      </c>
      <c r="C120" s="16" t="s">
        <v>104</v>
      </c>
    </row>
    <row r="121" spans="1:3" x14ac:dyDescent="0.4">
      <c r="A121" s="16" t="s">
        <v>117</v>
      </c>
      <c r="B121" s="16" t="s">
        <v>107</v>
      </c>
      <c r="C121" s="16" t="s">
        <v>104</v>
      </c>
    </row>
    <row r="122" spans="1:3" x14ac:dyDescent="0.4">
      <c r="A122" s="16" t="s">
        <v>116</v>
      </c>
      <c r="B122" s="16" t="s">
        <v>107</v>
      </c>
      <c r="C122" s="16" t="s">
        <v>104</v>
      </c>
    </row>
    <row r="123" spans="1:3" x14ac:dyDescent="0.4">
      <c r="A123" s="16" t="s">
        <v>115</v>
      </c>
      <c r="B123" s="16" t="s">
        <v>107</v>
      </c>
      <c r="C123" s="16" t="s">
        <v>111</v>
      </c>
    </row>
    <row r="124" spans="1:3" x14ac:dyDescent="0.4">
      <c r="A124" s="16" t="s">
        <v>114</v>
      </c>
      <c r="B124" s="16" t="s">
        <v>107</v>
      </c>
      <c r="C124" s="16" t="s">
        <v>104</v>
      </c>
    </row>
    <row r="125" spans="1:3" x14ac:dyDescent="0.4">
      <c r="A125" s="16" t="s">
        <v>113</v>
      </c>
      <c r="B125" s="16" t="s">
        <v>107</v>
      </c>
      <c r="C125" s="16" t="s">
        <v>104</v>
      </c>
    </row>
    <row r="126" spans="1:3" x14ac:dyDescent="0.4">
      <c r="A126" s="16" t="s">
        <v>112</v>
      </c>
      <c r="B126" s="16" t="s">
        <v>107</v>
      </c>
      <c r="C126" s="16" t="s">
        <v>111</v>
      </c>
    </row>
    <row r="127" spans="1:3" x14ac:dyDescent="0.4">
      <c r="A127" s="16" t="s">
        <v>110</v>
      </c>
      <c r="B127" s="16" t="s">
        <v>107</v>
      </c>
      <c r="C127" s="16" t="s">
        <v>104</v>
      </c>
    </row>
    <row r="128" spans="1:3" x14ac:dyDescent="0.4">
      <c r="A128" s="16" t="s">
        <v>109</v>
      </c>
      <c r="B128" s="16" t="s">
        <v>107</v>
      </c>
      <c r="C128" s="16" t="s">
        <v>104</v>
      </c>
    </row>
    <row r="129" spans="1:3" x14ac:dyDescent="0.4">
      <c r="A129" s="16" t="s">
        <v>108</v>
      </c>
      <c r="B129" s="16" t="s">
        <v>107</v>
      </c>
      <c r="C129" s="16" t="s">
        <v>104</v>
      </c>
    </row>
    <row r="130" spans="1:3" x14ac:dyDescent="0.4">
      <c r="A130" s="16" t="s">
        <v>106</v>
      </c>
      <c r="B130" s="16" t="s">
        <v>105</v>
      </c>
      <c r="C130" s="1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Expense Report</vt:lpstr>
      <vt:lpstr>Job List</vt:lpstr>
      <vt:lpstr>Class List</vt:lpstr>
      <vt:lpstr>Account List</vt:lpstr>
      <vt:lpstr>Chart of Accounts</vt:lpstr>
      <vt:lpstr>BeginDate</vt:lpstr>
      <vt:lpstr>'Expense Report'!Print_Titles</vt:lpstr>
      <vt:lpstr>'Job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and M</dc:creator>
  <cp:lastModifiedBy>IT Department</cp:lastModifiedBy>
  <cp:lastPrinted>2018-08-28T21:21:45Z</cp:lastPrinted>
  <dcterms:created xsi:type="dcterms:W3CDTF">2017-12-21T05:21:32Z</dcterms:created>
  <dcterms:modified xsi:type="dcterms:W3CDTF">2018-09-12T23:19:26Z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